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Usuarios\kcorrea\Documents\Documentos personales\Proyecto de negocio\PDP\Clase 3\"/>
    </mc:Choice>
  </mc:AlternateContent>
  <xr:revisionPtr revIDLastSave="0" documentId="13_ncr:1_{661F59B8-4F92-407A-82CB-E40F556A13B3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Cuestionario" sheetId="6" r:id="rId1"/>
    <sheet name="Lista" sheetId="9" state="hidden" r:id="rId2"/>
    <sheet name="Valores agrupados" sheetId="8" r:id="rId3"/>
  </sheets>
  <definedNames>
    <definedName name="_xlnm.Print_Area" localSheetId="0">Cuestionario!$A$1:$D$60</definedName>
    <definedName name="_xlnm.Print_Titles" localSheetId="0">Cuestionario!$1:$9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8" l="1"/>
  <c r="F11" i="6"/>
  <c r="G11" i="6"/>
  <c r="H11" i="6"/>
  <c r="I11" i="6"/>
  <c r="J11" i="6"/>
  <c r="F12" i="6"/>
  <c r="G12" i="6"/>
  <c r="H12" i="6"/>
  <c r="I12" i="6"/>
  <c r="J12" i="6"/>
  <c r="F13" i="6"/>
  <c r="G13" i="6"/>
  <c r="H13" i="6"/>
  <c r="I13" i="6"/>
  <c r="J13" i="6"/>
  <c r="F14" i="6"/>
  <c r="G14" i="6"/>
  <c r="H14" i="6"/>
  <c r="I14" i="6"/>
  <c r="J14" i="6"/>
  <c r="F15" i="6"/>
  <c r="G15" i="6"/>
  <c r="H15" i="6"/>
  <c r="I15" i="6"/>
  <c r="J15" i="6"/>
  <c r="F16" i="6"/>
  <c r="G16" i="6"/>
  <c r="H16" i="6"/>
  <c r="I16" i="6"/>
  <c r="J16" i="6"/>
  <c r="F17" i="6"/>
  <c r="G17" i="6"/>
  <c r="H17" i="6"/>
  <c r="I17" i="6"/>
  <c r="J17" i="6"/>
  <c r="F18" i="6"/>
  <c r="G18" i="6"/>
  <c r="H18" i="6"/>
  <c r="I18" i="6"/>
  <c r="J18" i="6"/>
  <c r="F19" i="6"/>
  <c r="G19" i="6"/>
  <c r="H19" i="6"/>
  <c r="I19" i="6"/>
  <c r="J19" i="6"/>
  <c r="F20" i="6"/>
  <c r="G20" i="6"/>
  <c r="H20" i="6"/>
  <c r="I20" i="6"/>
  <c r="J20" i="6"/>
  <c r="F21" i="6"/>
  <c r="G21" i="6"/>
  <c r="H21" i="6"/>
  <c r="I21" i="6"/>
  <c r="J21" i="6"/>
  <c r="F22" i="6"/>
  <c r="G22" i="6"/>
  <c r="H22" i="6"/>
  <c r="I22" i="6"/>
  <c r="J22" i="6"/>
  <c r="F23" i="6"/>
  <c r="G23" i="6"/>
  <c r="H23" i="6"/>
  <c r="I23" i="6"/>
  <c r="J23" i="6"/>
  <c r="F24" i="6"/>
  <c r="G24" i="6"/>
  <c r="H24" i="6"/>
  <c r="I24" i="6"/>
  <c r="J24" i="6"/>
  <c r="F25" i="6"/>
  <c r="G25" i="6"/>
  <c r="H25" i="6"/>
  <c r="I25" i="6"/>
  <c r="J25" i="6"/>
  <c r="F26" i="6"/>
  <c r="G26" i="6"/>
  <c r="H26" i="6"/>
  <c r="I26" i="6"/>
  <c r="J26" i="6"/>
  <c r="F27" i="6"/>
  <c r="G27" i="6"/>
  <c r="H27" i="6"/>
  <c r="I27" i="6"/>
  <c r="J27" i="6"/>
  <c r="F28" i="6"/>
  <c r="G28" i="6"/>
  <c r="H28" i="6"/>
  <c r="I28" i="6"/>
  <c r="J28" i="6"/>
  <c r="F29" i="6"/>
  <c r="G29" i="6"/>
  <c r="H29" i="6"/>
  <c r="I29" i="6"/>
  <c r="J29" i="6"/>
  <c r="F30" i="6"/>
  <c r="G30" i="6"/>
  <c r="H30" i="6"/>
  <c r="I30" i="6"/>
  <c r="J30" i="6"/>
  <c r="F31" i="6"/>
  <c r="G31" i="6"/>
  <c r="H31" i="6"/>
  <c r="I31" i="6"/>
  <c r="J31" i="6"/>
  <c r="F32" i="6"/>
  <c r="G32" i="6"/>
  <c r="H32" i="6"/>
  <c r="I32" i="6"/>
  <c r="J32" i="6"/>
  <c r="F33" i="6"/>
  <c r="G33" i="6"/>
  <c r="H33" i="6"/>
  <c r="I33" i="6"/>
  <c r="J33" i="6"/>
  <c r="F34" i="6"/>
  <c r="G34" i="6"/>
  <c r="H34" i="6"/>
  <c r="I34" i="6"/>
  <c r="J34" i="6"/>
  <c r="F35" i="6"/>
  <c r="G35" i="6"/>
  <c r="H35" i="6"/>
  <c r="I35" i="6"/>
  <c r="J35" i="6"/>
  <c r="F36" i="6"/>
  <c r="G36" i="6"/>
  <c r="H36" i="6"/>
  <c r="I36" i="6"/>
  <c r="J36" i="6"/>
  <c r="F37" i="6"/>
  <c r="G37" i="6"/>
  <c r="H37" i="6"/>
  <c r="I37" i="6"/>
  <c r="J37" i="6"/>
  <c r="F38" i="6"/>
  <c r="G38" i="6"/>
  <c r="H38" i="6"/>
  <c r="I38" i="6"/>
  <c r="J38" i="6"/>
  <c r="F39" i="6"/>
  <c r="G39" i="6"/>
  <c r="H39" i="6"/>
  <c r="I39" i="6"/>
  <c r="J39" i="6"/>
  <c r="F40" i="6"/>
  <c r="G40" i="6"/>
  <c r="H40" i="6"/>
  <c r="I40" i="6"/>
  <c r="J40" i="6"/>
  <c r="F41" i="6"/>
  <c r="G41" i="6"/>
  <c r="H41" i="6"/>
  <c r="I41" i="6"/>
  <c r="J41" i="6"/>
  <c r="F42" i="6"/>
  <c r="G42" i="6"/>
  <c r="H42" i="6"/>
  <c r="I42" i="6"/>
  <c r="J42" i="6"/>
  <c r="F43" i="6"/>
  <c r="G43" i="6"/>
  <c r="H43" i="6"/>
  <c r="I43" i="6"/>
  <c r="J43" i="6"/>
  <c r="F44" i="6"/>
  <c r="G44" i="6"/>
  <c r="H44" i="6"/>
  <c r="I44" i="6"/>
  <c r="J44" i="6"/>
  <c r="F45" i="6"/>
  <c r="G45" i="6"/>
  <c r="H45" i="6"/>
  <c r="I45" i="6"/>
  <c r="J45" i="6"/>
  <c r="F46" i="6"/>
  <c r="G46" i="6"/>
  <c r="H46" i="6"/>
  <c r="I46" i="6"/>
  <c r="J46" i="6"/>
  <c r="F47" i="6"/>
  <c r="G47" i="6"/>
  <c r="H47" i="6"/>
  <c r="I47" i="6"/>
  <c r="J47" i="6"/>
  <c r="F48" i="6"/>
  <c r="G48" i="6"/>
  <c r="H48" i="6"/>
  <c r="I48" i="6"/>
  <c r="J48" i="6"/>
  <c r="F49" i="6"/>
  <c r="G49" i="6"/>
  <c r="H49" i="6"/>
  <c r="I49" i="6"/>
  <c r="J49" i="6"/>
  <c r="F50" i="6"/>
  <c r="G50" i="6"/>
  <c r="H50" i="6"/>
  <c r="I50" i="6"/>
  <c r="J50" i="6"/>
  <c r="F51" i="6"/>
  <c r="G51" i="6"/>
  <c r="H51" i="6"/>
  <c r="I51" i="6"/>
  <c r="J51" i="6"/>
  <c r="F52" i="6"/>
  <c r="G52" i="6"/>
  <c r="H52" i="6"/>
  <c r="I52" i="6"/>
  <c r="J52" i="6"/>
  <c r="F53" i="6"/>
  <c r="G53" i="6"/>
  <c r="H53" i="6"/>
  <c r="I53" i="6"/>
  <c r="J53" i="6"/>
  <c r="F54" i="6"/>
  <c r="G54" i="6"/>
  <c r="H54" i="6"/>
  <c r="I54" i="6"/>
  <c r="J54" i="6"/>
  <c r="F55" i="6"/>
  <c r="G55" i="6"/>
  <c r="H55" i="6"/>
  <c r="I55" i="6"/>
  <c r="J55" i="6"/>
  <c r="F56" i="6"/>
  <c r="G56" i="6"/>
  <c r="H56" i="6"/>
  <c r="I56" i="6"/>
  <c r="J56" i="6"/>
  <c r="F57" i="6"/>
  <c r="G57" i="6"/>
  <c r="H57" i="6"/>
  <c r="I57" i="6"/>
  <c r="J57" i="6"/>
  <c r="F58" i="6"/>
  <c r="G58" i="6"/>
  <c r="H58" i="6"/>
  <c r="I58" i="6"/>
  <c r="J58" i="6"/>
  <c r="F59" i="6"/>
  <c r="G59" i="6"/>
  <c r="H59" i="6"/>
  <c r="I59" i="6"/>
  <c r="J59" i="6"/>
  <c r="G10" i="6"/>
  <c r="H10" i="6"/>
  <c r="I10" i="6"/>
  <c r="J10" i="6"/>
  <c r="F10" i="6"/>
</calcChain>
</file>

<file path=xl/sharedStrings.xml><?xml version="1.0" encoding="utf-8"?>
<sst xmlns="http://schemas.openxmlformats.org/spreadsheetml/2006/main" count="168" uniqueCount="109">
  <si>
    <t>ESTUDIANTE:</t>
  </si>
  <si>
    <t>#</t>
  </si>
  <si>
    <t>SIEMPRE</t>
  </si>
  <si>
    <t>A MENUDO</t>
  </si>
  <si>
    <t>A  VECES</t>
  </si>
  <si>
    <t>RARA VEZ</t>
  </si>
  <si>
    <t>NUNCA</t>
  </si>
  <si>
    <t>VALORES</t>
  </si>
  <si>
    <t>DEFINICIÓN</t>
  </si>
  <si>
    <t>Actividad</t>
  </si>
  <si>
    <t>Trabajo a ritmo intenso, rápido, trabajo de mucha actividad</t>
  </si>
  <si>
    <t>Afiliación</t>
  </si>
  <si>
    <t>Amistad</t>
  </si>
  <si>
    <t xml:space="preserve">Relaciones cercanas con los demás  </t>
  </si>
  <si>
    <t>Amor</t>
  </si>
  <si>
    <t xml:space="preserve">Participación en relaciones interpersonales cercanas, afectivas, búsqueda de intimidad </t>
  </si>
  <si>
    <t>Armonía interior</t>
  </si>
  <si>
    <t xml:space="preserve">Felicidad, alegría, estar en paz con uno mismo </t>
  </si>
  <si>
    <t>Ascenso</t>
  </si>
  <si>
    <t>Autonomía</t>
  </si>
  <si>
    <t>Aventura</t>
  </si>
  <si>
    <t>Autoridad</t>
  </si>
  <si>
    <t>Ayuda a los demás</t>
  </si>
  <si>
    <t>Cambio y variedad</t>
  </si>
  <si>
    <t>Colaboración</t>
  </si>
  <si>
    <t>Competencia</t>
  </si>
  <si>
    <t>Competencia-2</t>
  </si>
  <si>
    <t>Comunidad</t>
  </si>
  <si>
    <t>Conocimiento</t>
  </si>
  <si>
    <t>Creatividad</t>
  </si>
  <si>
    <t>Deber</t>
  </si>
  <si>
    <t>Desarrollo personal</t>
  </si>
  <si>
    <t>Disfrute</t>
  </si>
  <si>
    <t>Equilibrio</t>
  </si>
  <si>
    <t>Espiritualidad</t>
  </si>
  <si>
    <t>Estado físico</t>
  </si>
  <si>
    <t>Estatus</t>
  </si>
  <si>
    <t>Estética</t>
  </si>
  <si>
    <t>Fama</t>
  </si>
  <si>
    <t>Familia</t>
  </si>
  <si>
    <t>Humor</t>
  </si>
  <si>
    <t>Influencia</t>
  </si>
  <si>
    <t>Ingresos</t>
  </si>
  <si>
    <t>Integridad</t>
  </si>
  <si>
    <t>Justicia</t>
  </si>
  <si>
    <t>Lealtad</t>
  </si>
  <si>
    <t>Logro</t>
  </si>
  <si>
    <t>Opulencia</t>
  </si>
  <si>
    <t>Orden</t>
  </si>
  <si>
    <t>Perspectivas diversas</t>
  </si>
  <si>
    <t>Reconocimiento</t>
  </si>
  <si>
    <t>Responsabilidad</t>
  </si>
  <si>
    <t>Respeto por sí mismo</t>
  </si>
  <si>
    <t>Reto</t>
  </si>
  <si>
    <t>Sabiduría</t>
  </si>
  <si>
    <t>Salud</t>
  </si>
  <si>
    <t>Seguridad económica</t>
  </si>
  <si>
    <t>Ubicación</t>
  </si>
  <si>
    <t>Valentía</t>
  </si>
  <si>
    <t xml:space="preserve">Tener la posición y el poder para controlar las situaciones y las actividades de otras personas </t>
  </si>
  <si>
    <t xml:space="preserve">Nuevas oportunidades que sean retadoras, emocionantes, que impliquen riesgo </t>
  </si>
  <si>
    <t>Auxiliar a los demás a alcanzar sus objetivos, ofrecer atención y apoyo</t>
  </si>
  <si>
    <t>Ausencia de rutina, entornos poco predecibles, cambios frecuentes en las responsabilidades del trabajo, en las actividades diarias</t>
  </si>
  <si>
    <t xml:space="preserve">Relaciones de trabajo cercanas, ambiente de colaboración en los grupos de trabajo </t>
  </si>
  <si>
    <t xml:space="preserve">Demostrar altos niveles de dominio y conocimiento, mostrándose sobresaliente en el desempeño de las tareas </t>
  </si>
  <si>
    <t xml:space="preserve">Rivalidad, la meta es ganar  </t>
  </si>
  <si>
    <t xml:space="preserve">Apoyar, servir a un propósito o una causa que va más allá de las aspiraciones personales, que permita “marcar la diferencia” </t>
  </si>
  <si>
    <t xml:space="preserve">La búsqueda del entendimiento, la habilidad, la experiencia, el aprendizaje continuo </t>
  </si>
  <si>
    <t xml:space="preserve">Descubrir, diseñar, o desarrollar nuevas ideas, formatos, programas o cosas; demostrar imaginación, innovación </t>
  </si>
  <si>
    <t>Respeto por la autoridad, por las normas y las regulaciones</t>
  </si>
  <si>
    <t xml:space="preserve">Dedicación a maximizar el potencial de uno mismo </t>
  </si>
  <si>
    <t xml:space="preserve">Diversión, alegría, risa </t>
  </si>
  <si>
    <t xml:space="preserve">Un estilo de vida que le permita balancear el tiempo para usted mismo, para la familia, para el trabajo y para la comunidad </t>
  </si>
  <si>
    <t xml:space="preserve">Sólidas creencias espirituales o religiosas </t>
  </si>
  <si>
    <t xml:space="preserve">Ser respetado por el trabajo desempeñado o por la relación con un grupo o una organización prestigiosos </t>
  </si>
  <si>
    <t>Protagonismo, ser muy conocido</t>
  </si>
  <si>
    <t xml:space="preserve">Pasar tiempo con la pareja, los hijos, los padres y/o la familia extendida </t>
  </si>
  <si>
    <t xml:space="preserve">La habilidad para reírse de sí mismo y de la vida </t>
  </si>
  <si>
    <t xml:space="preserve">Tener impacto o efecto en las actitudes u opiniones de otras personas, capacidad de persuasión </t>
  </si>
  <si>
    <t xml:space="preserve">Altos ingresos, éxito en términos financieros, prosperidad </t>
  </si>
  <si>
    <t xml:space="preserve">Comportarse de acuerdo con los estándares éticos y morales, honestidad, sinceridad, verdad, honradez </t>
  </si>
  <si>
    <t xml:space="preserve">Equidad, igualdad, “hacer lo correcto” </t>
  </si>
  <si>
    <t xml:space="preserve">Fidelidad, dedicación a las personas, a las tradiciones, a las organizaciones </t>
  </si>
  <si>
    <t xml:space="preserve">Un sentido de realización, de maestría y dominio en lo que hace, de alcanzar sus metas </t>
  </si>
  <si>
    <t xml:space="preserve">Estabilidad, rutinas, previsibilidad, líneas claras de autoridad, procedimientos estandarizados </t>
  </si>
  <si>
    <t xml:space="preserve">Opiniones e ideas poco usuales, puntos de vista que puedan no parecer correctos o populares en un comienzo, pero que dan frutos en el largo plazo  </t>
  </si>
  <si>
    <t xml:space="preserve">Orgullo, autoestima, sentido de identidad personal </t>
  </si>
  <si>
    <t xml:space="preserve">Enfrentar continuamente problemas y tareas complejos y exigentes </t>
  </si>
  <si>
    <t xml:space="preserve">Raciocinio sólido basado en el conocimiento, la experiencia y el entendimiento </t>
  </si>
  <si>
    <t xml:space="preserve">Bienestar físico y mental, vitalidad </t>
  </si>
  <si>
    <t xml:space="preserve">Empleo estable y seguro, recompensa financiera adecuada, bajo riesgo </t>
  </si>
  <si>
    <t xml:space="preserve">La elección de un lugar para vivir que sea propicio para el estilo de vida que quiere </t>
  </si>
  <si>
    <t>Coraje, disposición a defender las creencias de uno</t>
  </si>
  <si>
    <r>
      <rPr>
        <sz val="11"/>
        <rFont val="Calibri"/>
        <family val="2"/>
      </rPr>
      <t xml:space="preserve">La </t>
    </r>
    <r>
      <rPr>
        <sz val="12"/>
        <rFont val="Calibri"/>
        <family val="2"/>
      </rPr>
      <t xml:space="preserve">interacción con otras personas, el reconocimiento como miembro de un grupo en particular, la participación, el sentido de pertenencia </t>
    </r>
  </si>
  <si>
    <r>
      <t xml:space="preserve">El crecimiento, el </t>
    </r>
    <r>
      <rPr>
        <i/>
        <sz val="11"/>
        <rFont val="Calibri"/>
        <family val="2"/>
      </rPr>
      <t>seniority</t>
    </r>
    <r>
      <rPr>
        <sz val="11"/>
        <rFont val="Calibri"/>
        <family val="2"/>
      </rPr>
      <t xml:space="preserve"> y la promoción como resultado del trabajo bien hecho</t>
    </r>
  </si>
  <si>
    <r>
      <rPr>
        <sz val="11"/>
        <rFont val="Calibri"/>
        <family val="2"/>
      </rPr>
      <t>Tener la</t>
    </r>
    <r>
      <rPr>
        <sz val="12"/>
        <rFont val="Calibri"/>
        <family val="2"/>
      </rPr>
      <t xml:space="preserve"> capacidad de actuar de forma independiente, con pocas limitaciones, gozar de autosuficiencia, de autonomía; la posibilidad de tomar la mayoría de las decisiones </t>
    </r>
  </si>
  <si>
    <r>
      <rPr>
        <sz val="11"/>
        <rFont val="Calibri"/>
        <family val="2"/>
      </rPr>
      <t>M</t>
    </r>
    <r>
      <rPr>
        <sz val="12"/>
        <rFont val="Calibri"/>
        <family val="2"/>
      </rPr>
      <t xml:space="preserve">antenerse en forma a través del ejercicio y la actividad física </t>
    </r>
  </si>
  <si>
    <r>
      <rPr>
        <sz val="11"/>
        <rFont val="Calibri"/>
        <family val="2"/>
      </rPr>
      <t>Poder apreciar la belleza de las cosas, las ideas, el entorno, el espacio personal</t>
    </r>
    <r>
      <rPr>
        <b/>
        <sz val="12"/>
        <rFont val="Calibri"/>
        <family val="2"/>
      </rPr>
      <t xml:space="preserve"> </t>
    </r>
  </si>
  <si>
    <r>
      <t>A</t>
    </r>
    <r>
      <rPr>
        <sz val="12"/>
        <rFont val="Calibri"/>
        <family val="2"/>
      </rPr>
      <t>ltos ingresos, éxito financiero, prosperidad</t>
    </r>
  </si>
  <si>
    <r>
      <rPr>
        <sz val="11"/>
        <rFont val="Calibri"/>
        <family val="2"/>
      </rPr>
      <t>R</t>
    </r>
    <r>
      <rPr>
        <sz val="12"/>
        <rFont val="Calibri"/>
        <family val="2"/>
      </rPr>
      <t xml:space="preserve">etroalimentación positiva y crédito público por el trabajo bien hecho;  respeto y admiración </t>
    </r>
  </si>
  <si>
    <r>
      <rPr>
        <sz val="11"/>
        <rFont val="Calibri"/>
        <family val="2"/>
      </rPr>
      <t>F</t>
    </r>
    <r>
      <rPr>
        <sz val="12"/>
        <rFont val="Calibri"/>
        <family val="2"/>
      </rPr>
      <t>iabilidad, confiabilidad, compromiso con los resultados</t>
    </r>
    <r>
      <rPr>
        <sz val="11"/>
        <rFont val="Calibri"/>
        <family val="2"/>
      </rPr>
      <t xml:space="preserve"> </t>
    </r>
  </si>
  <si>
    <t>Valor….</t>
  </si>
  <si>
    <t>EJERCICIO EXPLORANDO SUS VALORES*</t>
  </si>
  <si>
    <t>*   Tomado de Discovering the leader in you. Robert J. Lee &amp; Sara N. King, Center for Creative Leadership, 2001, p. 60</t>
  </si>
  <si>
    <t xml:space="preserve">Lea cada valor de la lista que encontrará a continuación, teniendo en cuenta la importancia que este tiene para usted, indique con una "X" frente a cada uno,  el encabezamiento que usted considere más apropiado: SIEMPRE, A MENUDO, ALGUNAS VECES, NUNCA. También puede adicionar al final de la lista, valores que sean para usted importantes y que no estén contemplados. </t>
  </si>
  <si>
    <t>ENCABEZAMIENTO</t>
  </si>
  <si>
    <t>En el siguiente gráfico podrá filtrar los resultados, por cada categoría a fin de identificar cuáles valores corresponden a SIEMPRE, A MENUDO, A VECES, RARA VEZ ó NUNCA</t>
  </si>
  <si>
    <t>Para filtrar por categoria, de click en el gráfico, seleccione el icono:              y escoja los datos que desea consultar</t>
  </si>
  <si>
    <t>EXPLORANDO SUS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</si>
</sst>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78BD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theme="8" tint="0.39997558519241921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0" fillId="0" borderId="5" xfId="0" applyBorder="1"/>
    <xf numFmtId="0" fontId="1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 hidden="1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3" fillId="5" borderId="0" xfId="0" applyFont="1" applyFill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CLASIFICACIÓN DE LOS VALORES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Cuestionario!$F$9</c:f>
              <c:strCache>
                <c:ptCount val="1"/>
                <c:pt idx="0">
                  <c:v>SIEMPRE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Cuestionario!$B$10:$B$59</c:f>
              <c:strCache>
                <c:ptCount val="50"/>
                <c:pt idx="0">
                  <c:v>Actividad</c:v>
                </c:pt>
                <c:pt idx="1">
                  <c:v>Afiliación</c:v>
                </c:pt>
                <c:pt idx="2">
                  <c:v>Amistad</c:v>
                </c:pt>
                <c:pt idx="3">
                  <c:v>Amor</c:v>
                </c:pt>
                <c:pt idx="4">
                  <c:v>Armonía interior</c:v>
                </c:pt>
                <c:pt idx="5">
                  <c:v>Ascenso</c:v>
                </c:pt>
                <c:pt idx="6">
                  <c:v>Autonomía</c:v>
                </c:pt>
                <c:pt idx="7">
                  <c:v>Autoridad</c:v>
                </c:pt>
                <c:pt idx="8">
                  <c:v>Aventura</c:v>
                </c:pt>
                <c:pt idx="9">
                  <c:v>Ayuda a los demás</c:v>
                </c:pt>
                <c:pt idx="10">
                  <c:v>Cambio y variedad</c:v>
                </c:pt>
                <c:pt idx="11">
                  <c:v>Colaboración</c:v>
                </c:pt>
                <c:pt idx="12">
                  <c:v>Competencia</c:v>
                </c:pt>
                <c:pt idx="13">
                  <c:v>Competencia-2</c:v>
                </c:pt>
                <c:pt idx="14">
                  <c:v>Comunidad</c:v>
                </c:pt>
                <c:pt idx="15">
                  <c:v>Conocimiento</c:v>
                </c:pt>
                <c:pt idx="16">
                  <c:v>Creatividad</c:v>
                </c:pt>
                <c:pt idx="17">
                  <c:v>Deber</c:v>
                </c:pt>
                <c:pt idx="18">
                  <c:v>Desarrollo personal</c:v>
                </c:pt>
                <c:pt idx="19">
                  <c:v>Disfrute</c:v>
                </c:pt>
                <c:pt idx="20">
                  <c:v>Equilibrio</c:v>
                </c:pt>
                <c:pt idx="21">
                  <c:v>Espiritualidad</c:v>
                </c:pt>
                <c:pt idx="22">
                  <c:v>Estado físico</c:v>
                </c:pt>
                <c:pt idx="23">
                  <c:v>Estatus</c:v>
                </c:pt>
                <c:pt idx="24">
                  <c:v>Estética</c:v>
                </c:pt>
                <c:pt idx="25">
                  <c:v>Fama</c:v>
                </c:pt>
                <c:pt idx="26">
                  <c:v>Familia</c:v>
                </c:pt>
                <c:pt idx="27">
                  <c:v>Humor</c:v>
                </c:pt>
                <c:pt idx="28">
                  <c:v>Influencia</c:v>
                </c:pt>
                <c:pt idx="29">
                  <c:v>Ingresos</c:v>
                </c:pt>
                <c:pt idx="30">
                  <c:v>Integridad</c:v>
                </c:pt>
                <c:pt idx="31">
                  <c:v>Justicia</c:v>
                </c:pt>
                <c:pt idx="32">
                  <c:v>Lealtad</c:v>
                </c:pt>
                <c:pt idx="33">
                  <c:v>Logro</c:v>
                </c:pt>
                <c:pt idx="34">
                  <c:v>Opulencia</c:v>
                </c:pt>
                <c:pt idx="35">
                  <c:v>Orden</c:v>
                </c:pt>
                <c:pt idx="36">
                  <c:v>Perspectivas diversas</c:v>
                </c:pt>
                <c:pt idx="37">
                  <c:v>Reconocimiento</c:v>
                </c:pt>
                <c:pt idx="38">
                  <c:v>Responsabilidad</c:v>
                </c:pt>
                <c:pt idx="39">
                  <c:v>Respeto por sí mismo</c:v>
                </c:pt>
                <c:pt idx="40">
                  <c:v>Reto</c:v>
                </c:pt>
                <c:pt idx="41">
                  <c:v>Sabiduría</c:v>
                </c:pt>
                <c:pt idx="42">
                  <c:v>Salud</c:v>
                </c:pt>
                <c:pt idx="43">
                  <c:v>Seguridad económica</c:v>
                </c:pt>
                <c:pt idx="44">
                  <c:v>Ubicación</c:v>
                </c:pt>
                <c:pt idx="45">
                  <c:v>Valentía</c:v>
                </c:pt>
                <c:pt idx="46">
                  <c:v>Valor….</c:v>
                </c:pt>
                <c:pt idx="47">
                  <c:v>Valor….</c:v>
                </c:pt>
                <c:pt idx="48">
                  <c:v>Valor….</c:v>
                </c:pt>
                <c:pt idx="49">
                  <c:v>Valor….</c:v>
                </c:pt>
              </c:strCache>
            </c:strRef>
          </c:cat>
          <c:val>
            <c:numRef>
              <c:f>Cuestionario!$F$10:$F$59</c:f>
              <c:numCache>
                <c:formatCode>General</c:formatCode>
                <c:ptCount val="5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7-48D5-B365-006F7309943D}"/>
            </c:ext>
          </c:extLst>
        </c:ser>
        <c:ser>
          <c:idx val="1"/>
          <c:order val="1"/>
          <c:tx>
            <c:strRef>
              <c:f>Cuestionario!$G$9</c:f>
              <c:strCache>
                <c:ptCount val="1"/>
                <c:pt idx="0">
                  <c:v>A MENUDO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Cuestionario!$B$10:$B$59</c:f>
              <c:strCache>
                <c:ptCount val="50"/>
                <c:pt idx="0">
                  <c:v>Actividad</c:v>
                </c:pt>
                <c:pt idx="1">
                  <c:v>Afiliación</c:v>
                </c:pt>
                <c:pt idx="2">
                  <c:v>Amistad</c:v>
                </c:pt>
                <c:pt idx="3">
                  <c:v>Amor</c:v>
                </c:pt>
                <c:pt idx="4">
                  <c:v>Armonía interior</c:v>
                </c:pt>
                <c:pt idx="5">
                  <c:v>Ascenso</c:v>
                </c:pt>
                <c:pt idx="6">
                  <c:v>Autonomía</c:v>
                </c:pt>
                <c:pt idx="7">
                  <c:v>Autoridad</c:v>
                </c:pt>
                <c:pt idx="8">
                  <c:v>Aventura</c:v>
                </c:pt>
                <c:pt idx="9">
                  <c:v>Ayuda a los demás</c:v>
                </c:pt>
                <c:pt idx="10">
                  <c:v>Cambio y variedad</c:v>
                </c:pt>
                <c:pt idx="11">
                  <c:v>Colaboración</c:v>
                </c:pt>
                <c:pt idx="12">
                  <c:v>Competencia</c:v>
                </c:pt>
                <c:pt idx="13">
                  <c:v>Competencia-2</c:v>
                </c:pt>
                <c:pt idx="14">
                  <c:v>Comunidad</c:v>
                </c:pt>
                <c:pt idx="15">
                  <c:v>Conocimiento</c:v>
                </c:pt>
                <c:pt idx="16">
                  <c:v>Creatividad</c:v>
                </c:pt>
                <c:pt idx="17">
                  <c:v>Deber</c:v>
                </c:pt>
                <c:pt idx="18">
                  <c:v>Desarrollo personal</c:v>
                </c:pt>
                <c:pt idx="19">
                  <c:v>Disfrute</c:v>
                </c:pt>
                <c:pt idx="20">
                  <c:v>Equilibrio</c:v>
                </c:pt>
                <c:pt idx="21">
                  <c:v>Espiritualidad</c:v>
                </c:pt>
                <c:pt idx="22">
                  <c:v>Estado físico</c:v>
                </c:pt>
                <c:pt idx="23">
                  <c:v>Estatus</c:v>
                </c:pt>
                <c:pt idx="24">
                  <c:v>Estética</c:v>
                </c:pt>
                <c:pt idx="25">
                  <c:v>Fama</c:v>
                </c:pt>
                <c:pt idx="26">
                  <c:v>Familia</c:v>
                </c:pt>
                <c:pt idx="27">
                  <c:v>Humor</c:v>
                </c:pt>
                <c:pt idx="28">
                  <c:v>Influencia</c:v>
                </c:pt>
                <c:pt idx="29">
                  <c:v>Ingresos</c:v>
                </c:pt>
                <c:pt idx="30">
                  <c:v>Integridad</c:v>
                </c:pt>
                <c:pt idx="31">
                  <c:v>Justicia</c:v>
                </c:pt>
                <c:pt idx="32">
                  <c:v>Lealtad</c:v>
                </c:pt>
                <c:pt idx="33">
                  <c:v>Logro</c:v>
                </c:pt>
                <c:pt idx="34">
                  <c:v>Opulencia</c:v>
                </c:pt>
                <c:pt idx="35">
                  <c:v>Orden</c:v>
                </c:pt>
                <c:pt idx="36">
                  <c:v>Perspectivas diversas</c:v>
                </c:pt>
                <c:pt idx="37">
                  <c:v>Reconocimiento</c:v>
                </c:pt>
                <c:pt idx="38">
                  <c:v>Responsabilidad</c:v>
                </c:pt>
                <c:pt idx="39">
                  <c:v>Respeto por sí mismo</c:v>
                </c:pt>
                <c:pt idx="40">
                  <c:v>Reto</c:v>
                </c:pt>
                <c:pt idx="41">
                  <c:v>Sabiduría</c:v>
                </c:pt>
                <c:pt idx="42">
                  <c:v>Salud</c:v>
                </c:pt>
                <c:pt idx="43">
                  <c:v>Seguridad económica</c:v>
                </c:pt>
                <c:pt idx="44">
                  <c:v>Ubicación</c:v>
                </c:pt>
                <c:pt idx="45">
                  <c:v>Valentía</c:v>
                </c:pt>
                <c:pt idx="46">
                  <c:v>Valor….</c:v>
                </c:pt>
                <c:pt idx="47">
                  <c:v>Valor….</c:v>
                </c:pt>
                <c:pt idx="48">
                  <c:v>Valor….</c:v>
                </c:pt>
                <c:pt idx="49">
                  <c:v>Valor….</c:v>
                </c:pt>
              </c:strCache>
            </c:strRef>
          </c:cat>
          <c:val>
            <c:numRef>
              <c:f>Cuestionario!$G$10:$G$59</c:f>
              <c:numCache>
                <c:formatCode>General</c:formatCode>
                <c:ptCount val="5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7-48D5-B365-006F7309943D}"/>
            </c:ext>
          </c:extLst>
        </c:ser>
        <c:ser>
          <c:idx val="2"/>
          <c:order val="2"/>
          <c:tx>
            <c:strRef>
              <c:f>Cuestionario!$H$9</c:f>
              <c:strCache>
                <c:ptCount val="1"/>
                <c:pt idx="0">
                  <c:v>A  VECES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Cuestionario!$B$10:$B$59</c:f>
              <c:strCache>
                <c:ptCount val="50"/>
                <c:pt idx="0">
                  <c:v>Actividad</c:v>
                </c:pt>
                <c:pt idx="1">
                  <c:v>Afiliación</c:v>
                </c:pt>
                <c:pt idx="2">
                  <c:v>Amistad</c:v>
                </c:pt>
                <c:pt idx="3">
                  <c:v>Amor</c:v>
                </c:pt>
                <c:pt idx="4">
                  <c:v>Armonía interior</c:v>
                </c:pt>
                <c:pt idx="5">
                  <c:v>Ascenso</c:v>
                </c:pt>
                <c:pt idx="6">
                  <c:v>Autonomía</c:v>
                </c:pt>
                <c:pt idx="7">
                  <c:v>Autoridad</c:v>
                </c:pt>
                <c:pt idx="8">
                  <c:v>Aventura</c:v>
                </c:pt>
                <c:pt idx="9">
                  <c:v>Ayuda a los demás</c:v>
                </c:pt>
                <c:pt idx="10">
                  <c:v>Cambio y variedad</c:v>
                </c:pt>
                <c:pt idx="11">
                  <c:v>Colaboración</c:v>
                </c:pt>
                <c:pt idx="12">
                  <c:v>Competencia</c:v>
                </c:pt>
                <c:pt idx="13">
                  <c:v>Competencia-2</c:v>
                </c:pt>
                <c:pt idx="14">
                  <c:v>Comunidad</c:v>
                </c:pt>
                <c:pt idx="15">
                  <c:v>Conocimiento</c:v>
                </c:pt>
                <c:pt idx="16">
                  <c:v>Creatividad</c:v>
                </c:pt>
                <c:pt idx="17">
                  <c:v>Deber</c:v>
                </c:pt>
                <c:pt idx="18">
                  <c:v>Desarrollo personal</c:v>
                </c:pt>
                <c:pt idx="19">
                  <c:v>Disfrute</c:v>
                </c:pt>
                <c:pt idx="20">
                  <c:v>Equilibrio</c:v>
                </c:pt>
                <c:pt idx="21">
                  <c:v>Espiritualidad</c:v>
                </c:pt>
                <c:pt idx="22">
                  <c:v>Estado físico</c:v>
                </c:pt>
                <c:pt idx="23">
                  <c:v>Estatus</c:v>
                </c:pt>
                <c:pt idx="24">
                  <c:v>Estética</c:v>
                </c:pt>
                <c:pt idx="25">
                  <c:v>Fama</c:v>
                </c:pt>
                <c:pt idx="26">
                  <c:v>Familia</c:v>
                </c:pt>
                <c:pt idx="27">
                  <c:v>Humor</c:v>
                </c:pt>
                <c:pt idx="28">
                  <c:v>Influencia</c:v>
                </c:pt>
                <c:pt idx="29">
                  <c:v>Ingresos</c:v>
                </c:pt>
                <c:pt idx="30">
                  <c:v>Integridad</c:v>
                </c:pt>
                <c:pt idx="31">
                  <c:v>Justicia</c:v>
                </c:pt>
                <c:pt idx="32">
                  <c:v>Lealtad</c:v>
                </c:pt>
                <c:pt idx="33">
                  <c:v>Logro</c:v>
                </c:pt>
                <c:pt idx="34">
                  <c:v>Opulencia</c:v>
                </c:pt>
                <c:pt idx="35">
                  <c:v>Orden</c:v>
                </c:pt>
                <c:pt idx="36">
                  <c:v>Perspectivas diversas</c:v>
                </c:pt>
                <c:pt idx="37">
                  <c:v>Reconocimiento</c:v>
                </c:pt>
                <c:pt idx="38">
                  <c:v>Responsabilidad</c:v>
                </c:pt>
                <c:pt idx="39">
                  <c:v>Respeto por sí mismo</c:v>
                </c:pt>
                <c:pt idx="40">
                  <c:v>Reto</c:v>
                </c:pt>
                <c:pt idx="41">
                  <c:v>Sabiduría</c:v>
                </c:pt>
                <c:pt idx="42">
                  <c:v>Salud</c:v>
                </c:pt>
                <c:pt idx="43">
                  <c:v>Seguridad económica</c:v>
                </c:pt>
                <c:pt idx="44">
                  <c:v>Ubicación</c:v>
                </c:pt>
                <c:pt idx="45">
                  <c:v>Valentía</c:v>
                </c:pt>
                <c:pt idx="46">
                  <c:v>Valor….</c:v>
                </c:pt>
                <c:pt idx="47">
                  <c:v>Valor….</c:v>
                </c:pt>
                <c:pt idx="48">
                  <c:v>Valor….</c:v>
                </c:pt>
                <c:pt idx="49">
                  <c:v>Valor….</c:v>
                </c:pt>
              </c:strCache>
            </c:strRef>
          </c:cat>
          <c:val>
            <c:numRef>
              <c:f>Cuestionario!$H$10:$H$59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7-48D5-B365-006F7309943D}"/>
            </c:ext>
          </c:extLst>
        </c:ser>
        <c:ser>
          <c:idx val="3"/>
          <c:order val="3"/>
          <c:tx>
            <c:strRef>
              <c:f>Cuestionario!$I$9</c:f>
              <c:strCache>
                <c:ptCount val="1"/>
                <c:pt idx="0">
                  <c:v>RARA VEZ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Cuestionario!$B$10:$B$59</c:f>
              <c:strCache>
                <c:ptCount val="50"/>
                <c:pt idx="0">
                  <c:v>Actividad</c:v>
                </c:pt>
                <c:pt idx="1">
                  <c:v>Afiliación</c:v>
                </c:pt>
                <c:pt idx="2">
                  <c:v>Amistad</c:v>
                </c:pt>
                <c:pt idx="3">
                  <c:v>Amor</c:v>
                </c:pt>
                <c:pt idx="4">
                  <c:v>Armonía interior</c:v>
                </c:pt>
                <c:pt idx="5">
                  <c:v>Ascenso</c:v>
                </c:pt>
                <c:pt idx="6">
                  <c:v>Autonomía</c:v>
                </c:pt>
                <c:pt idx="7">
                  <c:v>Autoridad</c:v>
                </c:pt>
                <c:pt idx="8">
                  <c:v>Aventura</c:v>
                </c:pt>
                <c:pt idx="9">
                  <c:v>Ayuda a los demás</c:v>
                </c:pt>
                <c:pt idx="10">
                  <c:v>Cambio y variedad</c:v>
                </c:pt>
                <c:pt idx="11">
                  <c:v>Colaboración</c:v>
                </c:pt>
                <c:pt idx="12">
                  <c:v>Competencia</c:v>
                </c:pt>
                <c:pt idx="13">
                  <c:v>Competencia-2</c:v>
                </c:pt>
                <c:pt idx="14">
                  <c:v>Comunidad</c:v>
                </c:pt>
                <c:pt idx="15">
                  <c:v>Conocimiento</c:v>
                </c:pt>
                <c:pt idx="16">
                  <c:v>Creatividad</c:v>
                </c:pt>
                <c:pt idx="17">
                  <c:v>Deber</c:v>
                </c:pt>
                <c:pt idx="18">
                  <c:v>Desarrollo personal</c:v>
                </c:pt>
                <c:pt idx="19">
                  <c:v>Disfrute</c:v>
                </c:pt>
                <c:pt idx="20">
                  <c:v>Equilibrio</c:v>
                </c:pt>
                <c:pt idx="21">
                  <c:v>Espiritualidad</c:v>
                </c:pt>
                <c:pt idx="22">
                  <c:v>Estado físico</c:v>
                </c:pt>
                <c:pt idx="23">
                  <c:v>Estatus</c:v>
                </c:pt>
                <c:pt idx="24">
                  <c:v>Estética</c:v>
                </c:pt>
                <c:pt idx="25">
                  <c:v>Fama</c:v>
                </c:pt>
                <c:pt idx="26">
                  <c:v>Familia</c:v>
                </c:pt>
                <c:pt idx="27">
                  <c:v>Humor</c:v>
                </c:pt>
                <c:pt idx="28">
                  <c:v>Influencia</c:v>
                </c:pt>
                <c:pt idx="29">
                  <c:v>Ingresos</c:v>
                </c:pt>
                <c:pt idx="30">
                  <c:v>Integridad</c:v>
                </c:pt>
                <c:pt idx="31">
                  <c:v>Justicia</c:v>
                </c:pt>
                <c:pt idx="32">
                  <c:v>Lealtad</c:v>
                </c:pt>
                <c:pt idx="33">
                  <c:v>Logro</c:v>
                </c:pt>
                <c:pt idx="34">
                  <c:v>Opulencia</c:v>
                </c:pt>
                <c:pt idx="35">
                  <c:v>Orden</c:v>
                </c:pt>
                <c:pt idx="36">
                  <c:v>Perspectivas diversas</c:v>
                </c:pt>
                <c:pt idx="37">
                  <c:v>Reconocimiento</c:v>
                </c:pt>
                <c:pt idx="38">
                  <c:v>Responsabilidad</c:v>
                </c:pt>
                <c:pt idx="39">
                  <c:v>Respeto por sí mismo</c:v>
                </c:pt>
                <c:pt idx="40">
                  <c:v>Reto</c:v>
                </c:pt>
                <c:pt idx="41">
                  <c:v>Sabiduría</c:v>
                </c:pt>
                <c:pt idx="42">
                  <c:v>Salud</c:v>
                </c:pt>
                <c:pt idx="43">
                  <c:v>Seguridad económica</c:v>
                </c:pt>
                <c:pt idx="44">
                  <c:v>Ubicación</c:v>
                </c:pt>
                <c:pt idx="45">
                  <c:v>Valentía</c:v>
                </c:pt>
                <c:pt idx="46">
                  <c:v>Valor….</c:v>
                </c:pt>
                <c:pt idx="47">
                  <c:v>Valor….</c:v>
                </c:pt>
                <c:pt idx="48">
                  <c:v>Valor….</c:v>
                </c:pt>
                <c:pt idx="49">
                  <c:v>Valor….</c:v>
                </c:pt>
              </c:strCache>
            </c:strRef>
          </c:cat>
          <c:val>
            <c:numRef>
              <c:f>Cuestionario!$I$10:$I$59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7-48D5-B365-006F7309943D}"/>
            </c:ext>
          </c:extLst>
        </c:ser>
        <c:ser>
          <c:idx val="4"/>
          <c:order val="4"/>
          <c:tx>
            <c:strRef>
              <c:f>Cuestionario!$J$9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Cuestionario!$B$10:$B$59</c:f>
              <c:strCache>
                <c:ptCount val="50"/>
                <c:pt idx="0">
                  <c:v>Actividad</c:v>
                </c:pt>
                <c:pt idx="1">
                  <c:v>Afiliación</c:v>
                </c:pt>
                <c:pt idx="2">
                  <c:v>Amistad</c:v>
                </c:pt>
                <c:pt idx="3">
                  <c:v>Amor</c:v>
                </c:pt>
                <c:pt idx="4">
                  <c:v>Armonía interior</c:v>
                </c:pt>
                <c:pt idx="5">
                  <c:v>Ascenso</c:v>
                </c:pt>
                <c:pt idx="6">
                  <c:v>Autonomía</c:v>
                </c:pt>
                <c:pt idx="7">
                  <c:v>Autoridad</c:v>
                </c:pt>
                <c:pt idx="8">
                  <c:v>Aventura</c:v>
                </c:pt>
                <c:pt idx="9">
                  <c:v>Ayuda a los demás</c:v>
                </c:pt>
                <c:pt idx="10">
                  <c:v>Cambio y variedad</c:v>
                </c:pt>
                <c:pt idx="11">
                  <c:v>Colaboración</c:v>
                </c:pt>
                <c:pt idx="12">
                  <c:v>Competencia</c:v>
                </c:pt>
                <c:pt idx="13">
                  <c:v>Competencia-2</c:v>
                </c:pt>
                <c:pt idx="14">
                  <c:v>Comunidad</c:v>
                </c:pt>
                <c:pt idx="15">
                  <c:v>Conocimiento</c:v>
                </c:pt>
                <c:pt idx="16">
                  <c:v>Creatividad</c:v>
                </c:pt>
                <c:pt idx="17">
                  <c:v>Deber</c:v>
                </c:pt>
                <c:pt idx="18">
                  <c:v>Desarrollo personal</c:v>
                </c:pt>
                <c:pt idx="19">
                  <c:v>Disfrute</c:v>
                </c:pt>
                <c:pt idx="20">
                  <c:v>Equilibrio</c:v>
                </c:pt>
                <c:pt idx="21">
                  <c:v>Espiritualidad</c:v>
                </c:pt>
                <c:pt idx="22">
                  <c:v>Estado físico</c:v>
                </c:pt>
                <c:pt idx="23">
                  <c:v>Estatus</c:v>
                </c:pt>
                <c:pt idx="24">
                  <c:v>Estética</c:v>
                </c:pt>
                <c:pt idx="25">
                  <c:v>Fama</c:v>
                </c:pt>
                <c:pt idx="26">
                  <c:v>Familia</c:v>
                </c:pt>
                <c:pt idx="27">
                  <c:v>Humor</c:v>
                </c:pt>
                <c:pt idx="28">
                  <c:v>Influencia</c:v>
                </c:pt>
                <c:pt idx="29">
                  <c:v>Ingresos</c:v>
                </c:pt>
                <c:pt idx="30">
                  <c:v>Integridad</c:v>
                </c:pt>
                <c:pt idx="31">
                  <c:v>Justicia</c:v>
                </c:pt>
                <c:pt idx="32">
                  <c:v>Lealtad</c:v>
                </c:pt>
                <c:pt idx="33">
                  <c:v>Logro</c:v>
                </c:pt>
                <c:pt idx="34">
                  <c:v>Opulencia</c:v>
                </c:pt>
                <c:pt idx="35">
                  <c:v>Orden</c:v>
                </c:pt>
                <c:pt idx="36">
                  <c:v>Perspectivas diversas</c:v>
                </c:pt>
                <c:pt idx="37">
                  <c:v>Reconocimiento</c:v>
                </c:pt>
                <c:pt idx="38">
                  <c:v>Responsabilidad</c:v>
                </c:pt>
                <c:pt idx="39">
                  <c:v>Respeto por sí mismo</c:v>
                </c:pt>
                <c:pt idx="40">
                  <c:v>Reto</c:v>
                </c:pt>
                <c:pt idx="41">
                  <c:v>Sabiduría</c:v>
                </c:pt>
                <c:pt idx="42">
                  <c:v>Salud</c:v>
                </c:pt>
                <c:pt idx="43">
                  <c:v>Seguridad económica</c:v>
                </c:pt>
                <c:pt idx="44">
                  <c:v>Ubicación</c:v>
                </c:pt>
                <c:pt idx="45">
                  <c:v>Valentía</c:v>
                </c:pt>
                <c:pt idx="46">
                  <c:v>Valor….</c:v>
                </c:pt>
                <c:pt idx="47">
                  <c:v>Valor….</c:v>
                </c:pt>
                <c:pt idx="48">
                  <c:v>Valor….</c:v>
                </c:pt>
                <c:pt idx="49">
                  <c:v>Valor….</c:v>
                </c:pt>
              </c:strCache>
            </c:strRef>
          </c:cat>
          <c:val>
            <c:numRef>
              <c:f>Cuestionario!$J$10:$J$59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7-48D5-B365-006F730994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909957679"/>
        <c:axId val="1972599391"/>
      </c:barChart>
      <c:catAx>
        <c:axId val="1909957679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2599391"/>
        <c:crosses val="autoZero"/>
        <c:auto val="1"/>
        <c:lblAlgn val="ctr"/>
        <c:lblOffset val="100"/>
        <c:noMultiLvlLbl val="0"/>
      </c:catAx>
      <c:valAx>
        <c:axId val="1972599391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90995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10</xdr:row>
      <xdr:rowOff>19048</xdr:rowOff>
    </xdr:from>
    <xdr:to>
      <xdr:col>10</xdr:col>
      <xdr:colOff>514350</xdr:colOff>
      <xdr:row>56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D89C5B-0D6E-450B-AC40-D428A266D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180975</xdr:colOff>
      <xdr:row>6</xdr:row>
      <xdr:rowOff>152400</xdr:rowOff>
    </xdr:from>
    <xdr:to>
      <xdr:col>5</xdr:col>
      <xdr:colOff>485775</xdr:colOff>
      <xdr:row>8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E911A1-97D8-4D67-9C66-4403911DD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376" t="71623" r="32271" b="24210"/>
        <a:stretch/>
      </xdr:blipFill>
      <xdr:spPr>
        <a:xfrm>
          <a:off x="3990975" y="1381125"/>
          <a:ext cx="3048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4A58-81A3-466C-9EE8-6D9BFF224A45}">
  <sheetPr>
    <tabColor rgb="FFFFFF00"/>
  </sheetPr>
  <dimension ref="A1:J80"/>
  <sheetViews>
    <sheetView showGridLines="0" tabSelected="1" zoomScale="85" zoomScaleNormal="85" zoomScaleSheetLayoutView="80" workbookViewId="0">
      <selection activeCell="C17" sqref="C17"/>
    </sheetView>
  </sheetViews>
  <sheetFormatPr baseColWidth="10" defaultRowHeight="15" x14ac:dyDescent="0.25"/>
  <cols>
    <col min="1" max="1" width="3.28515625" bestFit="1" customWidth="1"/>
    <col min="2" max="2" width="16.140625" customWidth="1"/>
    <col min="3" max="3" width="96.140625" customWidth="1"/>
    <col min="4" max="4" width="17" style="1" customWidth="1"/>
    <col min="6" max="10" width="11.42578125" style="18" customWidth="1"/>
  </cols>
  <sheetData>
    <row r="1" spans="1:10" ht="15" customHeight="1" x14ac:dyDescent="0.25">
      <c r="A1" s="30" t="s">
        <v>102</v>
      </c>
      <c r="B1" s="30"/>
      <c r="C1" s="30"/>
      <c r="D1" s="30"/>
    </row>
    <row r="3" spans="1:10" x14ac:dyDescent="0.25">
      <c r="A3" s="2"/>
      <c r="B3" s="11" t="s">
        <v>0</v>
      </c>
      <c r="C3" s="31"/>
      <c r="D3" s="31"/>
    </row>
    <row r="4" spans="1:10" x14ac:dyDescent="0.25">
      <c r="A4" s="15"/>
      <c r="B4" s="15"/>
      <c r="C4" s="16"/>
      <c r="D4" s="16"/>
    </row>
    <row r="5" spans="1:10" ht="15" customHeight="1" x14ac:dyDescent="0.25">
      <c r="A5" s="32" t="s">
        <v>104</v>
      </c>
      <c r="B5" s="33"/>
      <c r="C5" s="33"/>
      <c r="D5" s="34"/>
    </row>
    <row r="6" spans="1:10" x14ac:dyDescent="0.25">
      <c r="A6" s="35"/>
      <c r="B6" s="36"/>
      <c r="C6" s="36"/>
      <c r="D6" s="37"/>
      <c r="E6" s="14"/>
    </row>
    <row r="7" spans="1:10" x14ac:dyDescent="0.25">
      <c r="A7" s="38"/>
      <c r="B7" s="39"/>
      <c r="C7" s="39"/>
      <c r="D7" s="40"/>
    </row>
    <row r="8" spans="1:10" x14ac:dyDescent="0.25">
      <c r="A8" s="17"/>
    </row>
    <row r="9" spans="1:10" x14ac:dyDescent="0.25">
      <c r="A9" s="3" t="s">
        <v>1</v>
      </c>
      <c r="B9" s="3" t="s">
        <v>7</v>
      </c>
      <c r="C9" s="3" t="s">
        <v>8</v>
      </c>
      <c r="D9" s="3" t="s">
        <v>105</v>
      </c>
      <c r="F9" s="19" t="s">
        <v>2</v>
      </c>
      <c r="G9" s="19" t="s">
        <v>3</v>
      </c>
      <c r="H9" s="19" t="s">
        <v>4</v>
      </c>
      <c r="I9" s="19" t="s">
        <v>5</v>
      </c>
      <c r="J9" s="19" t="s">
        <v>6</v>
      </c>
    </row>
    <row r="10" spans="1:10" x14ac:dyDescent="0.25">
      <c r="A10" s="4">
        <v>1</v>
      </c>
      <c r="B10" s="8" t="s">
        <v>9</v>
      </c>
      <c r="C10" s="5" t="s">
        <v>10</v>
      </c>
      <c r="D10" s="22" t="s">
        <v>3</v>
      </c>
      <c r="F10" s="21" t="str">
        <f>+IF($D10=F$9,1,"")</f>
        <v/>
      </c>
      <c r="G10" s="21">
        <f t="shared" ref="G10:J25" si="0">+IF($D10=G$9,1,"")</f>
        <v>1</v>
      </c>
      <c r="H10" s="21" t="str">
        <f t="shared" si="0"/>
        <v/>
      </c>
      <c r="I10" s="21" t="str">
        <f t="shared" si="0"/>
        <v/>
      </c>
      <c r="J10" s="21" t="str">
        <f t="shared" si="0"/>
        <v/>
      </c>
    </row>
    <row r="11" spans="1:10" ht="31.5" x14ac:dyDescent="0.25">
      <c r="A11" s="4">
        <v>2</v>
      </c>
      <c r="B11" s="8" t="s">
        <v>11</v>
      </c>
      <c r="C11" s="6" t="s">
        <v>93</v>
      </c>
      <c r="D11" s="22" t="s">
        <v>2</v>
      </c>
      <c r="F11" s="21">
        <f t="shared" ref="F11:J42" si="1">+IF($D11=F$9,1,"")</f>
        <v>1</v>
      </c>
      <c r="G11" s="21" t="str">
        <f t="shared" si="0"/>
        <v/>
      </c>
      <c r="H11" s="21" t="str">
        <f t="shared" si="0"/>
        <v/>
      </c>
      <c r="I11" s="21" t="str">
        <f t="shared" si="0"/>
        <v/>
      </c>
      <c r="J11" s="21" t="str">
        <f t="shared" si="0"/>
        <v/>
      </c>
    </row>
    <row r="12" spans="1:10" x14ac:dyDescent="0.25">
      <c r="A12" s="4">
        <v>3</v>
      </c>
      <c r="B12" s="8" t="s">
        <v>12</v>
      </c>
      <c r="C12" s="5" t="s">
        <v>13</v>
      </c>
      <c r="D12" s="22" t="s">
        <v>3</v>
      </c>
      <c r="F12" s="21" t="str">
        <f t="shared" si="1"/>
        <v/>
      </c>
      <c r="G12" s="21">
        <f t="shared" si="0"/>
        <v>1</v>
      </c>
      <c r="H12" s="21" t="str">
        <f t="shared" si="0"/>
        <v/>
      </c>
      <c r="I12" s="21" t="str">
        <f t="shared" si="0"/>
        <v/>
      </c>
      <c r="J12" s="21" t="str">
        <f t="shared" si="0"/>
        <v/>
      </c>
    </row>
    <row r="13" spans="1:10" x14ac:dyDescent="0.25">
      <c r="A13" s="4">
        <v>4</v>
      </c>
      <c r="B13" s="8" t="s">
        <v>14</v>
      </c>
      <c r="C13" s="5" t="s">
        <v>15</v>
      </c>
      <c r="D13" s="22" t="s">
        <v>4</v>
      </c>
      <c r="F13" s="21" t="str">
        <f t="shared" si="1"/>
        <v/>
      </c>
      <c r="G13" s="21" t="str">
        <f t="shared" si="0"/>
        <v/>
      </c>
      <c r="H13" s="21">
        <f t="shared" si="0"/>
        <v>1</v>
      </c>
      <c r="I13" s="21" t="str">
        <f t="shared" si="0"/>
        <v/>
      </c>
      <c r="J13" s="21" t="str">
        <f t="shared" si="0"/>
        <v/>
      </c>
    </row>
    <row r="14" spans="1:10" x14ac:dyDescent="0.25">
      <c r="A14" s="4">
        <v>5</v>
      </c>
      <c r="B14" s="8" t="s">
        <v>16</v>
      </c>
      <c r="C14" s="5" t="s">
        <v>17</v>
      </c>
      <c r="D14" s="22" t="s">
        <v>5</v>
      </c>
      <c r="F14" s="21" t="str">
        <f t="shared" si="1"/>
        <v/>
      </c>
      <c r="G14" s="21" t="str">
        <f t="shared" si="0"/>
        <v/>
      </c>
      <c r="H14" s="21" t="str">
        <f t="shared" si="0"/>
        <v/>
      </c>
      <c r="I14" s="21">
        <f t="shared" si="0"/>
        <v>1</v>
      </c>
      <c r="J14" s="21" t="str">
        <f t="shared" si="0"/>
        <v/>
      </c>
    </row>
    <row r="15" spans="1:10" x14ac:dyDescent="0.25">
      <c r="A15" s="4">
        <v>6</v>
      </c>
      <c r="B15" s="8" t="s">
        <v>18</v>
      </c>
      <c r="C15" s="5" t="s">
        <v>94</v>
      </c>
      <c r="D15" s="22" t="s">
        <v>2</v>
      </c>
      <c r="F15" s="21">
        <f t="shared" si="1"/>
        <v>1</v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  <c r="J15" s="21" t="str">
        <f t="shared" si="0"/>
        <v/>
      </c>
    </row>
    <row r="16" spans="1:10" ht="31.5" x14ac:dyDescent="0.25">
      <c r="A16" s="4">
        <v>7</v>
      </c>
      <c r="B16" s="8" t="s">
        <v>19</v>
      </c>
      <c r="C16" s="6" t="s">
        <v>95</v>
      </c>
      <c r="D16" s="22" t="s">
        <v>2</v>
      </c>
      <c r="F16" s="21">
        <f t="shared" si="1"/>
        <v>1</v>
      </c>
      <c r="G16" s="21" t="str">
        <f t="shared" si="0"/>
        <v/>
      </c>
      <c r="H16" s="21" t="str">
        <f t="shared" si="0"/>
        <v/>
      </c>
      <c r="I16" s="21" t="str">
        <f t="shared" si="0"/>
        <v/>
      </c>
      <c r="J16" s="21" t="str">
        <f t="shared" si="0"/>
        <v/>
      </c>
    </row>
    <row r="17" spans="1:10" x14ac:dyDescent="0.25">
      <c r="A17" s="4">
        <v>8</v>
      </c>
      <c r="B17" s="8" t="s">
        <v>21</v>
      </c>
      <c r="C17" s="10" t="s">
        <v>59</v>
      </c>
      <c r="D17" s="22" t="s">
        <v>3</v>
      </c>
      <c r="F17" s="21" t="str">
        <f t="shared" si="1"/>
        <v/>
      </c>
      <c r="G17" s="21">
        <f t="shared" si="0"/>
        <v>1</v>
      </c>
      <c r="H17" s="21" t="str">
        <f t="shared" si="0"/>
        <v/>
      </c>
      <c r="I17" s="21" t="str">
        <f t="shared" si="0"/>
        <v/>
      </c>
      <c r="J17" s="21" t="str">
        <f t="shared" si="0"/>
        <v/>
      </c>
    </row>
    <row r="18" spans="1:10" x14ac:dyDescent="0.25">
      <c r="A18" s="4">
        <v>9</v>
      </c>
      <c r="B18" s="8" t="s">
        <v>20</v>
      </c>
      <c r="C18" s="9" t="s">
        <v>60</v>
      </c>
      <c r="D18" s="22" t="s">
        <v>3</v>
      </c>
      <c r="F18" s="21" t="str">
        <f t="shared" si="1"/>
        <v/>
      </c>
      <c r="G18" s="21">
        <f t="shared" si="0"/>
        <v>1</v>
      </c>
      <c r="H18" s="21" t="str">
        <f t="shared" si="0"/>
        <v/>
      </c>
      <c r="I18" s="21" t="str">
        <f t="shared" si="0"/>
        <v/>
      </c>
      <c r="J18" s="21" t="str">
        <f t="shared" si="0"/>
        <v/>
      </c>
    </row>
    <row r="19" spans="1:10" ht="30" x14ac:dyDescent="0.25">
      <c r="A19" s="4">
        <v>10</v>
      </c>
      <c r="B19" s="8" t="s">
        <v>22</v>
      </c>
      <c r="C19" s="5" t="s">
        <v>61</v>
      </c>
      <c r="D19" s="22" t="s">
        <v>6</v>
      </c>
      <c r="F19" s="21" t="str">
        <f t="shared" si="1"/>
        <v/>
      </c>
      <c r="G19" s="21" t="str">
        <f t="shared" si="0"/>
        <v/>
      </c>
      <c r="H19" s="21" t="str">
        <f t="shared" si="0"/>
        <v/>
      </c>
      <c r="I19" s="21" t="str">
        <f t="shared" si="0"/>
        <v/>
      </c>
      <c r="J19" s="21">
        <f t="shared" si="0"/>
        <v>1</v>
      </c>
    </row>
    <row r="20" spans="1:10" ht="30" x14ac:dyDescent="0.25">
      <c r="A20" s="4">
        <v>11</v>
      </c>
      <c r="B20" s="8" t="s">
        <v>23</v>
      </c>
      <c r="C20" s="5" t="s">
        <v>62</v>
      </c>
      <c r="D20" s="22" t="s">
        <v>5</v>
      </c>
      <c r="F20" s="21" t="str">
        <f t="shared" si="1"/>
        <v/>
      </c>
      <c r="G20" s="21" t="str">
        <f t="shared" si="0"/>
        <v/>
      </c>
      <c r="H20" s="21" t="str">
        <f t="shared" si="0"/>
        <v/>
      </c>
      <c r="I20" s="21">
        <f t="shared" si="0"/>
        <v>1</v>
      </c>
      <c r="J20" s="21" t="str">
        <f t="shared" si="0"/>
        <v/>
      </c>
    </row>
    <row r="21" spans="1:10" x14ac:dyDescent="0.25">
      <c r="A21" s="4">
        <v>12</v>
      </c>
      <c r="B21" s="8" t="s">
        <v>24</v>
      </c>
      <c r="C21" s="5" t="s">
        <v>63</v>
      </c>
      <c r="D21" s="22" t="s">
        <v>4</v>
      </c>
      <c r="F21" s="21" t="str">
        <f t="shared" si="1"/>
        <v/>
      </c>
      <c r="G21" s="21" t="str">
        <f t="shared" si="0"/>
        <v/>
      </c>
      <c r="H21" s="21">
        <f t="shared" si="0"/>
        <v>1</v>
      </c>
      <c r="I21" s="21" t="str">
        <f t="shared" si="0"/>
        <v/>
      </c>
      <c r="J21" s="21" t="str">
        <f t="shared" si="0"/>
        <v/>
      </c>
    </row>
    <row r="22" spans="1:10" ht="30" x14ac:dyDescent="0.25">
      <c r="A22" s="4">
        <v>13</v>
      </c>
      <c r="B22" s="8" t="s">
        <v>25</v>
      </c>
      <c r="C22" s="5" t="s">
        <v>64</v>
      </c>
      <c r="D22" s="22" t="s">
        <v>2</v>
      </c>
      <c r="F22" s="21">
        <f t="shared" si="1"/>
        <v>1</v>
      </c>
      <c r="G22" s="21" t="str">
        <f t="shared" si="0"/>
        <v/>
      </c>
      <c r="H22" s="21" t="str">
        <f t="shared" si="0"/>
        <v/>
      </c>
      <c r="I22" s="21" t="str">
        <f t="shared" si="0"/>
        <v/>
      </c>
      <c r="J22" s="21" t="str">
        <f t="shared" si="0"/>
        <v/>
      </c>
    </row>
    <row r="23" spans="1:10" x14ac:dyDescent="0.25">
      <c r="A23" s="4">
        <v>14</v>
      </c>
      <c r="B23" s="8" t="s">
        <v>26</v>
      </c>
      <c r="C23" s="5" t="s">
        <v>65</v>
      </c>
      <c r="D23" s="22" t="s">
        <v>3</v>
      </c>
      <c r="F23" s="21" t="str">
        <f t="shared" si="1"/>
        <v/>
      </c>
      <c r="G23" s="21">
        <f t="shared" si="0"/>
        <v>1</v>
      </c>
      <c r="H23" s="21" t="str">
        <f t="shared" si="0"/>
        <v/>
      </c>
      <c r="I23" s="21" t="str">
        <f t="shared" si="0"/>
        <v/>
      </c>
      <c r="J23" s="21" t="str">
        <f t="shared" si="0"/>
        <v/>
      </c>
    </row>
    <row r="24" spans="1:10" ht="30" x14ac:dyDescent="0.25">
      <c r="A24" s="4">
        <v>15</v>
      </c>
      <c r="B24" s="8" t="s">
        <v>27</v>
      </c>
      <c r="C24" s="5" t="s">
        <v>66</v>
      </c>
      <c r="D24" s="22" t="s">
        <v>3</v>
      </c>
      <c r="F24" s="21" t="str">
        <f t="shared" si="1"/>
        <v/>
      </c>
      <c r="G24" s="21">
        <f t="shared" si="0"/>
        <v>1</v>
      </c>
      <c r="H24" s="21" t="str">
        <f t="shared" si="0"/>
        <v/>
      </c>
      <c r="I24" s="21" t="str">
        <f t="shared" si="0"/>
        <v/>
      </c>
      <c r="J24" s="21" t="str">
        <f t="shared" si="0"/>
        <v/>
      </c>
    </row>
    <row r="25" spans="1:10" x14ac:dyDescent="0.25">
      <c r="A25" s="4">
        <v>16</v>
      </c>
      <c r="B25" s="8" t="s">
        <v>28</v>
      </c>
      <c r="C25" s="5" t="s">
        <v>67</v>
      </c>
      <c r="D25" s="22" t="s">
        <v>6</v>
      </c>
      <c r="F25" s="21" t="str">
        <f t="shared" si="1"/>
        <v/>
      </c>
      <c r="G25" s="21" t="str">
        <f t="shared" si="0"/>
        <v/>
      </c>
      <c r="H25" s="21" t="str">
        <f t="shared" si="0"/>
        <v/>
      </c>
      <c r="I25" s="21" t="str">
        <f t="shared" si="0"/>
        <v/>
      </c>
      <c r="J25" s="21">
        <f t="shared" si="0"/>
        <v>1</v>
      </c>
    </row>
    <row r="26" spans="1:10" ht="30" x14ac:dyDescent="0.25">
      <c r="A26" s="4">
        <v>17</v>
      </c>
      <c r="B26" s="8" t="s">
        <v>29</v>
      </c>
      <c r="C26" s="5" t="s">
        <v>68</v>
      </c>
      <c r="D26" s="22" t="s">
        <v>5</v>
      </c>
      <c r="F26" s="21" t="str">
        <f t="shared" si="1"/>
        <v/>
      </c>
      <c r="G26" s="21" t="str">
        <f t="shared" si="1"/>
        <v/>
      </c>
      <c r="H26" s="21" t="str">
        <f t="shared" si="1"/>
        <v/>
      </c>
      <c r="I26" s="21">
        <f t="shared" si="1"/>
        <v>1</v>
      </c>
      <c r="J26" s="21" t="str">
        <f t="shared" si="1"/>
        <v/>
      </c>
    </row>
    <row r="27" spans="1:10" x14ac:dyDescent="0.25">
      <c r="A27" s="4">
        <v>18</v>
      </c>
      <c r="B27" s="8" t="s">
        <v>30</v>
      </c>
      <c r="C27" s="5" t="s">
        <v>69</v>
      </c>
      <c r="D27" s="22" t="s">
        <v>4</v>
      </c>
      <c r="F27" s="21" t="str">
        <f t="shared" si="1"/>
        <v/>
      </c>
      <c r="G27" s="21" t="str">
        <f t="shared" si="1"/>
        <v/>
      </c>
      <c r="H27" s="21">
        <f t="shared" si="1"/>
        <v>1</v>
      </c>
      <c r="I27" s="21" t="str">
        <f t="shared" si="1"/>
        <v/>
      </c>
      <c r="J27" s="21" t="str">
        <f t="shared" si="1"/>
        <v/>
      </c>
    </row>
    <row r="28" spans="1:10" ht="30" x14ac:dyDescent="0.25">
      <c r="A28" s="4">
        <v>19</v>
      </c>
      <c r="B28" s="8" t="s">
        <v>31</v>
      </c>
      <c r="C28" s="5" t="s">
        <v>70</v>
      </c>
      <c r="D28" s="22" t="s">
        <v>2</v>
      </c>
      <c r="F28" s="21">
        <f t="shared" si="1"/>
        <v>1</v>
      </c>
      <c r="G28" s="21" t="str">
        <f t="shared" si="1"/>
        <v/>
      </c>
      <c r="H28" s="21" t="str">
        <f t="shared" si="1"/>
        <v/>
      </c>
      <c r="I28" s="21" t="str">
        <f t="shared" si="1"/>
        <v/>
      </c>
      <c r="J28" s="21" t="str">
        <f t="shared" si="1"/>
        <v/>
      </c>
    </row>
    <row r="29" spans="1:10" x14ac:dyDescent="0.25">
      <c r="A29" s="4">
        <v>20</v>
      </c>
      <c r="B29" s="8" t="s">
        <v>32</v>
      </c>
      <c r="C29" s="5" t="s">
        <v>71</v>
      </c>
      <c r="D29" s="22" t="s">
        <v>3</v>
      </c>
      <c r="F29" s="21" t="str">
        <f t="shared" si="1"/>
        <v/>
      </c>
      <c r="G29" s="21">
        <f t="shared" si="1"/>
        <v>1</v>
      </c>
      <c r="H29" s="21" t="str">
        <f t="shared" si="1"/>
        <v/>
      </c>
      <c r="I29" s="21" t="str">
        <f t="shared" si="1"/>
        <v/>
      </c>
      <c r="J29" s="21" t="str">
        <f t="shared" si="1"/>
        <v/>
      </c>
    </row>
    <row r="30" spans="1:10" ht="30" x14ac:dyDescent="0.25">
      <c r="A30" s="4">
        <v>21</v>
      </c>
      <c r="B30" s="8" t="s">
        <v>33</v>
      </c>
      <c r="C30" s="5" t="s">
        <v>72</v>
      </c>
      <c r="D30" s="22" t="s">
        <v>3</v>
      </c>
      <c r="F30" s="21" t="str">
        <f t="shared" si="1"/>
        <v/>
      </c>
      <c r="G30" s="21">
        <f t="shared" si="1"/>
        <v>1</v>
      </c>
      <c r="H30" s="21" t="str">
        <f t="shared" si="1"/>
        <v/>
      </c>
      <c r="I30" s="21" t="str">
        <f t="shared" si="1"/>
        <v/>
      </c>
      <c r="J30" s="21" t="str">
        <f t="shared" si="1"/>
        <v/>
      </c>
    </row>
    <row r="31" spans="1:10" x14ac:dyDescent="0.25">
      <c r="A31" s="4">
        <v>22</v>
      </c>
      <c r="B31" s="8" t="s">
        <v>34</v>
      </c>
      <c r="C31" s="5" t="s">
        <v>73</v>
      </c>
      <c r="D31" s="22" t="s">
        <v>6</v>
      </c>
      <c r="F31" s="21" t="str">
        <f t="shared" si="1"/>
        <v/>
      </c>
      <c r="G31" s="21" t="str">
        <f t="shared" si="1"/>
        <v/>
      </c>
      <c r="H31" s="21" t="str">
        <f t="shared" si="1"/>
        <v/>
      </c>
      <c r="I31" s="21" t="str">
        <f t="shared" si="1"/>
        <v/>
      </c>
      <c r="J31" s="21">
        <f t="shared" si="1"/>
        <v>1</v>
      </c>
    </row>
    <row r="32" spans="1:10" ht="15.75" x14ac:dyDescent="0.25">
      <c r="A32" s="4">
        <v>23</v>
      </c>
      <c r="B32" s="8" t="s">
        <v>35</v>
      </c>
      <c r="C32" s="6" t="s">
        <v>96</v>
      </c>
      <c r="D32" s="22" t="s">
        <v>5</v>
      </c>
      <c r="F32" s="21" t="str">
        <f t="shared" si="1"/>
        <v/>
      </c>
      <c r="G32" s="21" t="str">
        <f t="shared" si="1"/>
        <v/>
      </c>
      <c r="H32" s="21" t="str">
        <f t="shared" si="1"/>
        <v/>
      </c>
      <c r="I32" s="21">
        <f t="shared" si="1"/>
        <v>1</v>
      </c>
      <c r="J32" s="21" t="str">
        <f t="shared" si="1"/>
        <v/>
      </c>
    </row>
    <row r="33" spans="1:10" x14ac:dyDescent="0.25">
      <c r="A33" s="4">
        <v>24</v>
      </c>
      <c r="B33" s="8" t="s">
        <v>36</v>
      </c>
      <c r="C33" s="5" t="s">
        <v>74</v>
      </c>
      <c r="D33" s="22" t="s">
        <v>4</v>
      </c>
      <c r="F33" s="21" t="str">
        <f t="shared" si="1"/>
        <v/>
      </c>
      <c r="G33" s="21" t="str">
        <f t="shared" si="1"/>
        <v/>
      </c>
      <c r="H33" s="21">
        <f t="shared" si="1"/>
        <v>1</v>
      </c>
      <c r="I33" s="21" t="str">
        <f t="shared" si="1"/>
        <v/>
      </c>
      <c r="J33" s="21" t="str">
        <f t="shared" si="1"/>
        <v/>
      </c>
    </row>
    <row r="34" spans="1:10" x14ac:dyDescent="0.25">
      <c r="A34" s="4">
        <v>25</v>
      </c>
      <c r="B34" s="8" t="s">
        <v>37</v>
      </c>
      <c r="C34" s="7" t="s">
        <v>97</v>
      </c>
      <c r="D34" s="22" t="s">
        <v>2</v>
      </c>
      <c r="F34" s="21">
        <f t="shared" si="1"/>
        <v>1</v>
      </c>
      <c r="G34" s="21" t="str">
        <f t="shared" si="1"/>
        <v/>
      </c>
      <c r="H34" s="21" t="str">
        <f t="shared" si="1"/>
        <v/>
      </c>
      <c r="I34" s="21" t="str">
        <f t="shared" si="1"/>
        <v/>
      </c>
      <c r="J34" s="21" t="str">
        <f t="shared" si="1"/>
        <v/>
      </c>
    </row>
    <row r="35" spans="1:10" x14ac:dyDescent="0.25">
      <c r="A35" s="4">
        <v>26</v>
      </c>
      <c r="B35" s="8" t="s">
        <v>38</v>
      </c>
      <c r="C35" s="5" t="s">
        <v>75</v>
      </c>
      <c r="D35" s="22" t="s">
        <v>3</v>
      </c>
      <c r="F35" s="21" t="str">
        <f t="shared" si="1"/>
        <v/>
      </c>
      <c r="G35" s="21">
        <f t="shared" si="1"/>
        <v>1</v>
      </c>
      <c r="H35" s="21" t="str">
        <f t="shared" si="1"/>
        <v/>
      </c>
      <c r="I35" s="21" t="str">
        <f t="shared" si="1"/>
        <v/>
      </c>
      <c r="J35" s="21" t="str">
        <f t="shared" si="1"/>
        <v/>
      </c>
    </row>
    <row r="36" spans="1:10" x14ac:dyDescent="0.25">
      <c r="A36" s="4">
        <v>27</v>
      </c>
      <c r="B36" s="8" t="s">
        <v>39</v>
      </c>
      <c r="C36" s="5" t="s">
        <v>76</v>
      </c>
      <c r="D36" s="22" t="s">
        <v>3</v>
      </c>
      <c r="F36" s="21" t="str">
        <f t="shared" si="1"/>
        <v/>
      </c>
      <c r="G36" s="21">
        <f t="shared" si="1"/>
        <v>1</v>
      </c>
      <c r="H36" s="21" t="str">
        <f t="shared" si="1"/>
        <v/>
      </c>
      <c r="I36" s="21" t="str">
        <f t="shared" si="1"/>
        <v/>
      </c>
      <c r="J36" s="21" t="str">
        <f t="shared" si="1"/>
        <v/>
      </c>
    </row>
    <row r="37" spans="1:10" x14ac:dyDescent="0.25">
      <c r="A37" s="4">
        <v>28</v>
      </c>
      <c r="B37" s="8" t="s">
        <v>40</v>
      </c>
      <c r="C37" s="5" t="s">
        <v>77</v>
      </c>
      <c r="D37" s="22" t="s">
        <v>6</v>
      </c>
      <c r="F37" s="21" t="str">
        <f t="shared" si="1"/>
        <v/>
      </c>
      <c r="G37" s="21" t="str">
        <f t="shared" si="1"/>
        <v/>
      </c>
      <c r="H37" s="21" t="str">
        <f t="shared" si="1"/>
        <v/>
      </c>
      <c r="I37" s="21" t="str">
        <f t="shared" si="1"/>
        <v/>
      </c>
      <c r="J37" s="21">
        <f t="shared" si="1"/>
        <v>1</v>
      </c>
    </row>
    <row r="38" spans="1:10" x14ac:dyDescent="0.25">
      <c r="A38" s="4">
        <v>29</v>
      </c>
      <c r="B38" s="8" t="s">
        <v>41</v>
      </c>
      <c r="C38" s="5" t="s">
        <v>78</v>
      </c>
      <c r="D38" s="22" t="s">
        <v>5</v>
      </c>
      <c r="F38" s="21" t="str">
        <f t="shared" si="1"/>
        <v/>
      </c>
      <c r="G38" s="21" t="str">
        <f t="shared" si="1"/>
        <v/>
      </c>
      <c r="H38" s="21" t="str">
        <f t="shared" si="1"/>
        <v/>
      </c>
      <c r="I38" s="21">
        <f t="shared" si="1"/>
        <v>1</v>
      </c>
      <c r="J38" s="21" t="str">
        <f t="shared" si="1"/>
        <v/>
      </c>
    </row>
    <row r="39" spans="1:10" ht="15.75" x14ac:dyDescent="0.25">
      <c r="A39" s="4">
        <v>30</v>
      </c>
      <c r="B39" s="8" t="s">
        <v>42</v>
      </c>
      <c r="C39" s="6" t="s">
        <v>79</v>
      </c>
      <c r="D39" s="22" t="s">
        <v>4</v>
      </c>
      <c r="F39" s="21" t="str">
        <f t="shared" si="1"/>
        <v/>
      </c>
      <c r="G39" s="21" t="str">
        <f t="shared" si="1"/>
        <v/>
      </c>
      <c r="H39" s="21">
        <f t="shared" si="1"/>
        <v>1</v>
      </c>
      <c r="I39" s="21" t="str">
        <f t="shared" si="1"/>
        <v/>
      </c>
      <c r="J39" s="21" t="str">
        <f t="shared" si="1"/>
        <v/>
      </c>
    </row>
    <row r="40" spans="1:10" x14ac:dyDescent="0.25">
      <c r="A40" s="4">
        <v>31</v>
      </c>
      <c r="B40" s="8" t="s">
        <v>43</v>
      </c>
      <c r="C40" s="5" t="s">
        <v>80</v>
      </c>
      <c r="D40" s="22" t="s">
        <v>2</v>
      </c>
      <c r="F40" s="21">
        <f t="shared" si="1"/>
        <v>1</v>
      </c>
      <c r="G40" s="21" t="str">
        <f t="shared" si="1"/>
        <v/>
      </c>
      <c r="H40" s="21" t="str">
        <f t="shared" si="1"/>
        <v/>
      </c>
      <c r="I40" s="21" t="str">
        <f t="shared" si="1"/>
        <v/>
      </c>
      <c r="J40" s="21" t="str">
        <f t="shared" si="1"/>
        <v/>
      </c>
    </row>
    <row r="41" spans="1:10" x14ac:dyDescent="0.25">
      <c r="A41" s="4">
        <v>32</v>
      </c>
      <c r="B41" s="8" t="s">
        <v>44</v>
      </c>
      <c r="C41" s="5" t="s">
        <v>81</v>
      </c>
      <c r="D41" s="22" t="s">
        <v>3</v>
      </c>
      <c r="F41" s="21" t="str">
        <f t="shared" si="1"/>
        <v/>
      </c>
      <c r="G41" s="21">
        <f t="shared" si="1"/>
        <v>1</v>
      </c>
      <c r="H41" s="21" t="str">
        <f t="shared" si="1"/>
        <v/>
      </c>
      <c r="I41" s="21" t="str">
        <f t="shared" si="1"/>
        <v/>
      </c>
      <c r="J41" s="21" t="str">
        <f t="shared" si="1"/>
        <v/>
      </c>
    </row>
    <row r="42" spans="1:10" x14ac:dyDescent="0.25">
      <c r="A42" s="4">
        <v>33</v>
      </c>
      <c r="B42" s="8" t="s">
        <v>45</v>
      </c>
      <c r="C42" s="5" t="s">
        <v>82</v>
      </c>
      <c r="D42" s="22" t="s">
        <v>3</v>
      </c>
      <c r="F42" s="21" t="str">
        <f t="shared" si="1"/>
        <v/>
      </c>
      <c r="G42" s="21">
        <f t="shared" si="1"/>
        <v>1</v>
      </c>
      <c r="H42" s="21" t="str">
        <f t="shared" si="1"/>
        <v/>
      </c>
      <c r="I42" s="21" t="str">
        <f t="shared" si="1"/>
        <v/>
      </c>
      <c r="J42" s="21" t="str">
        <f t="shared" si="1"/>
        <v/>
      </c>
    </row>
    <row r="43" spans="1:10" x14ac:dyDescent="0.25">
      <c r="A43" s="4">
        <v>34</v>
      </c>
      <c r="B43" s="8" t="s">
        <v>46</v>
      </c>
      <c r="C43" s="5" t="s">
        <v>83</v>
      </c>
      <c r="D43" s="22" t="s">
        <v>6</v>
      </c>
      <c r="F43" s="21" t="str">
        <f t="shared" ref="F43:J59" si="2">+IF($D43=F$9,1,"")</f>
        <v/>
      </c>
      <c r="G43" s="21" t="str">
        <f t="shared" si="2"/>
        <v/>
      </c>
      <c r="H43" s="21" t="str">
        <f t="shared" si="2"/>
        <v/>
      </c>
      <c r="I43" s="21" t="str">
        <f t="shared" si="2"/>
        <v/>
      </c>
      <c r="J43" s="21">
        <f t="shared" si="2"/>
        <v>1</v>
      </c>
    </row>
    <row r="44" spans="1:10" ht="15.75" x14ac:dyDescent="0.25">
      <c r="A44" s="4">
        <v>35</v>
      </c>
      <c r="B44" s="8" t="s">
        <v>47</v>
      </c>
      <c r="C44" s="7" t="s">
        <v>98</v>
      </c>
      <c r="D44" s="22" t="s">
        <v>5</v>
      </c>
      <c r="F44" s="21" t="str">
        <f t="shared" si="2"/>
        <v/>
      </c>
      <c r="G44" s="21" t="str">
        <f t="shared" si="2"/>
        <v/>
      </c>
      <c r="H44" s="21" t="str">
        <f t="shared" si="2"/>
        <v/>
      </c>
      <c r="I44" s="21">
        <f t="shared" si="2"/>
        <v>1</v>
      </c>
      <c r="J44" s="21" t="str">
        <f t="shared" si="2"/>
        <v/>
      </c>
    </row>
    <row r="45" spans="1:10" x14ac:dyDescent="0.25">
      <c r="A45" s="4">
        <v>36</v>
      </c>
      <c r="B45" s="8" t="s">
        <v>48</v>
      </c>
      <c r="C45" s="5" t="s">
        <v>84</v>
      </c>
      <c r="D45" s="22" t="s">
        <v>4</v>
      </c>
      <c r="F45" s="21" t="str">
        <f t="shared" si="2"/>
        <v/>
      </c>
      <c r="G45" s="21" t="str">
        <f t="shared" si="2"/>
        <v/>
      </c>
      <c r="H45" s="21">
        <f t="shared" si="2"/>
        <v>1</v>
      </c>
      <c r="I45" s="21" t="str">
        <f t="shared" si="2"/>
        <v/>
      </c>
      <c r="J45" s="21" t="str">
        <f t="shared" si="2"/>
        <v/>
      </c>
    </row>
    <row r="46" spans="1:10" ht="30" x14ac:dyDescent="0.25">
      <c r="A46" s="4">
        <v>37</v>
      </c>
      <c r="B46" s="8" t="s">
        <v>49</v>
      </c>
      <c r="C46" s="5" t="s">
        <v>85</v>
      </c>
      <c r="D46" s="22" t="s">
        <v>2</v>
      </c>
      <c r="F46" s="21">
        <f t="shared" si="2"/>
        <v>1</v>
      </c>
      <c r="G46" s="21" t="str">
        <f t="shared" si="2"/>
        <v/>
      </c>
      <c r="H46" s="21" t="str">
        <f t="shared" si="2"/>
        <v/>
      </c>
      <c r="I46" s="21" t="str">
        <f t="shared" si="2"/>
        <v/>
      </c>
      <c r="J46" s="21" t="str">
        <f t="shared" si="2"/>
        <v/>
      </c>
    </row>
    <row r="47" spans="1:10" ht="15.75" x14ac:dyDescent="0.25">
      <c r="A47" s="4">
        <v>38</v>
      </c>
      <c r="B47" s="8" t="s">
        <v>50</v>
      </c>
      <c r="C47" s="6" t="s">
        <v>99</v>
      </c>
      <c r="D47" s="22" t="s">
        <v>3</v>
      </c>
      <c r="F47" s="21" t="str">
        <f t="shared" si="2"/>
        <v/>
      </c>
      <c r="G47" s="21">
        <f t="shared" si="2"/>
        <v>1</v>
      </c>
      <c r="H47" s="21" t="str">
        <f t="shared" si="2"/>
        <v/>
      </c>
      <c r="I47" s="21" t="str">
        <f t="shared" si="2"/>
        <v/>
      </c>
      <c r="J47" s="21" t="str">
        <f t="shared" si="2"/>
        <v/>
      </c>
    </row>
    <row r="48" spans="1:10" ht="15.75" x14ac:dyDescent="0.25">
      <c r="A48" s="4">
        <v>39</v>
      </c>
      <c r="B48" s="8" t="s">
        <v>51</v>
      </c>
      <c r="C48" s="6" t="s">
        <v>100</v>
      </c>
      <c r="D48" s="22" t="s">
        <v>3</v>
      </c>
      <c r="F48" s="21" t="str">
        <f t="shared" si="2"/>
        <v/>
      </c>
      <c r="G48" s="21">
        <f t="shared" si="2"/>
        <v>1</v>
      </c>
      <c r="H48" s="21" t="str">
        <f t="shared" si="2"/>
        <v/>
      </c>
      <c r="I48" s="21" t="str">
        <f t="shared" si="2"/>
        <v/>
      </c>
      <c r="J48" s="21" t="str">
        <f t="shared" si="2"/>
        <v/>
      </c>
    </row>
    <row r="49" spans="1:10" ht="30" x14ac:dyDescent="0.25">
      <c r="A49" s="4">
        <v>40</v>
      </c>
      <c r="B49" s="8" t="s">
        <v>52</v>
      </c>
      <c r="C49" s="5" t="s">
        <v>86</v>
      </c>
      <c r="D49" s="22" t="s">
        <v>6</v>
      </c>
      <c r="F49" s="21" t="str">
        <f t="shared" si="2"/>
        <v/>
      </c>
      <c r="G49" s="21" t="str">
        <f t="shared" si="2"/>
        <v/>
      </c>
      <c r="H49" s="21" t="str">
        <f t="shared" si="2"/>
        <v/>
      </c>
      <c r="I49" s="21" t="str">
        <f t="shared" si="2"/>
        <v/>
      </c>
      <c r="J49" s="21">
        <f t="shared" si="2"/>
        <v>1</v>
      </c>
    </row>
    <row r="50" spans="1:10" x14ac:dyDescent="0.25">
      <c r="A50" s="4">
        <v>41</v>
      </c>
      <c r="B50" s="8" t="s">
        <v>53</v>
      </c>
      <c r="C50" s="5" t="s">
        <v>87</v>
      </c>
      <c r="D50" s="22" t="s">
        <v>5</v>
      </c>
      <c r="F50" s="21" t="str">
        <f t="shared" si="2"/>
        <v/>
      </c>
      <c r="G50" s="21" t="str">
        <f t="shared" si="2"/>
        <v/>
      </c>
      <c r="H50" s="21" t="str">
        <f t="shared" si="2"/>
        <v/>
      </c>
      <c r="I50" s="21">
        <f t="shared" si="2"/>
        <v>1</v>
      </c>
      <c r="J50" s="21" t="str">
        <f t="shared" si="2"/>
        <v/>
      </c>
    </row>
    <row r="51" spans="1:10" x14ac:dyDescent="0.25">
      <c r="A51" s="4">
        <v>42</v>
      </c>
      <c r="B51" s="8" t="s">
        <v>54</v>
      </c>
      <c r="C51" s="5" t="s">
        <v>88</v>
      </c>
      <c r="D51" s="22" t="s">
        <v>4</v>
      </c>
      <c r="F51" s="21" t="str">
        <f t="shared" si="2"/>
        <v/>
      </c>
      <c r="G51" s="21" t="str">
        <f t="shared" si="2"/>
        <v/>
      </c>
      <c r="H51" s="21">
        <f t="shared" si="2"/>
        <v>1</v>
      </c>
      <c r="I51" s="21" t="str">
        <f t="shared" si="2"/>
        <v/>
      </c>
      <c r="J51" s="21" t="str">
        <f t="shared" si="2"/>
        <v/>
      </c>
    </row>
    <row r="52" spans="1:10" x14ac:dyDescent="0.25">
      <c r="A52" s="4">
        <v>43</v>
      </c>
      <c r="B52" s="8" t="s">
        <v>55</v>
      </c>
      <c r="C52" s="5" t="s">
        <v>89</v>
      </c>
      <c r="D52" s="22" t="s">
        <v>2</v>
      </c>
      <c r="F52" s="21">
        <f t="shared" si="2"/>
        <v>1</v>
      </c>
      <c r="G52" s="21" t="str">
        <f t="shared" si="2"/>
        <v/>
      </c>
      <c r="H52" s="21" t="str">
        <f t="shared" si="2"/>
        <v/>
      </c>
      <c r="I52" s="21" t="str">
        <f t="shared" si="2"/>
        <v/>
      </c>
      <c r="J52" s="21" t="str">
        <f t="shared" si="2"/>
        <v/>
      </c>
    </row>
    <row r="53" spans="1:10" ht="30" x14ac:dyDescent="0.25">
      <c r="A53" s="4">
        <v>44</v>
      </c>
      <c r="B53" s="8" t="s">
        <v>56</v>
      </c>
      <c r="C53" s="5" t="s">
        <v>90</v>
      </c>
      <c r="D53" s="22" t="s">
        <v>3</v>
      </c>
      <c r="F53" s="21" t="str">
        <f t="shared" si="2"/>
        <v/>
      </c>
      <c r="G53" s="21">
        <f t="shared" si="2"/>
        <v>1</v>
      </c>
      <c r="H53" s="21" t="str">
        <f t="shared" si="2"/>
        <v/>
      </c>
      <c r="I53" s="21" t="str">
        <f t="shared" si="2"/>
        <v/>
      </c>
      <c r="J53" s="21" t="str">
        <f t="shared" si="2"/>
        <v/>
      </c>
    </row>
    <row r="54" spans="1:10" x14ac:dyDescent="0.25">
      <c r="A54" s="4">
        <v>45</v>
      </c>
      <c r="B54" s="8" t="s">
        <v>57</v>
      </c>
      <c r="C54" s="5" t="s">
        <v>91</v>
      </c>
      <c r="D54" s="22" t="s">
        <v>3</v>
      </c>
      <c r="F54" s="21" t="str">
        <f t="shared" si="2"/>
        <v/>
      </c>
      <c r="G54" s="21">
        <f t="shared" si="2"/>
        <v>1</v>
      </c>
      <c r="H54" s="21" t="str">
        <f t="shared" si="2"/>
        <v/>
      </c>
      <c r="I54" s="21" t="str">
        <f t="shared" si="2"/>
        <v/>
      </c>
      <c r="J54" s="21" t="str">
        <f t="shared" si="2"/>
        <v/>
      </c>
    </row>
    <row r="55" spans="1:10" x14ac:dyDescent="0.25">
      <c r="A55" s="4">
        <v>46</v>
      </c>
      <c r="B55" s="8" t="s">
        <v>58</v>
      </c>
      <c r="C55" s="5" t="s">
        <v>92</v>
      </c>
      <c r="D55" s="22" t="s">
        <v>6</v>
      </c>
      <c r="F55" s="21" t="str">
        <f t="shared" si="2"/>
        <v/>
      </c>
      <c r="G55" s="21" t="str">
        <f t="shared" si="2"/>
        <v/>
      </c>
      <c r="H55" s="21" t="str">
        <f t="shared" si="2"/>
        <v/>
      </c>
      <c r="I55" s="21" t="str">
        <f t="shared" si="2"/>
        <v/>
      </c>
      <c r="J55" s="21">
        <f t="shared" si="2"/>
        <v>1</v>
      </c>
    </row>
    <row r="56" spans="1:10" x14ac:dyDescent="0.25">
      <c r="A56" s="4">
        <v>47</v>
      </c>
      <c r="B56" s="12" t="s">
        <v>101</v>
      </c>
      <c r="C56" s="5"/>
      <c r="D56" s="22" t="s">
        <v>5</v>
      </c>
      <c r="F56" s="21" t="str">
        <f t="shared" si="2"/>
        <v/>
      </c>
      <c r="G56" s="21" t="str">
        <f t="shared" si="2"/>
        <v/>
      </c>
      <c r="H56" s="21" t="str">
        <f t="shared" si="2"/>
        <v/>
      </c>
      <c r="I56" s="21">
        <f t="shared" si="2"/>
        <v>1</v>
      </c>
      <c r="J56" s="21" t="str">
        <f t="shared" si="2"/>
        <v/>
      </c>
    </row>
    <row r="57" spans="1:10" x14ac:dyDescent="0.25">
      <c r="A57" s="4">
        <v>48</v>
      </c>
      <c r="B57" s="12" t="s">
        <v>101</v>
      </c>
      <c r="C57" s="5"/>
      <c r="D57" s="22" t="s">
        <v>4</v>
      </c>
      <c r="F57" s="21" t="str">
        <f t="shared" si="2"/>
        <v/>
      </c>
      <c r="G57" s="21" t="str">
        <f t="shared" si="2"/>
        <v/>
      </c>
      <c r="H57" s="21">
        <f t="shared" si="2"/>
        <v>1</v>
      </c>
      <c r="I57" s="21" t="str">
        <f t="shared" si="2"/>
        <v/>
      </c>
      <c r="J57" s="21" t="str">
        <f t="shared" si="2"/>
        <v/>
      </c>
    </row>
    <row r="58" spans="1:10" x14ac:dyDescent="0.25">
      <c r="A58" s="4">
        <v>49</v>
      </c>
      <c r="B58" s="12" t="s">
        <v>101</v>
      </c>
      <c r="C58" s="5"/>
      <c r="D58" s="22" t="s">
        <v>2</v>
      </c>
      <c r="F58" s="21">
        <f t="shared" si="2"/>
        <v>1</v>
      </c>
      <c r="G58" s="21" t="str">
        <f t="shared" si="2"/>
        <v/>
      </c>
      <c r="H58" s="21" t="str">
        <f t="shared" si="2"/>
        <v/>
      </c>
      <c r="I58" s="21" t="str">
        <f t="shared" si="2"/>
        <v/>
      </c>
      <c r="J58" s="21" t="str">
        <f t="shared" si="2"/>
        <v/>
      </c>
    </row>
    <row r="59" spans="1:10" x14ac:dyDescent="0.25">
      <c r="A59" s="4">
        <v>50</v>
      </c>
      <c r="B59" s="12" t="s">
        <v>101</v>
      </c>
      <c r="C59" s="5"/>
      <c r="D59" s="22" t="s">
        <v>5</v>
      </c>
      <c r="F59" s="21" t="str">
        <f t="shared" si="2"/>
        <v/>
      </c>
      <c r="G59" s="21" t="str">
        <f t="shared" si="2"/>
        <v/>
      </c>
      <c r="H59" s="21" t="str">
        <f t="shared" si="2"/>
        <v/>
      </c>
      <c r="I59" s="21">
        <f t="shared" si="2"/>
        <v>1</v>
      </c>
      <c r="J59" s="21" t="str">
        <f t="shared" si="2"/>
        <v/>
      </c>
    </row>
    <row r="60" spans="1:10" x14ac:dyDescent="0.25">
      <c r="A60" s="1"/>
      <c r="B60" s="13" t="s">
        <v>103</v>
      </c>
      <c r="F60" s="20"/>
      <c r="G60" s="20"/>
      <c r="H60" s="20"/>
      <c r="I60" s="20"/>
      <c r="J60" s="20"/>
    </row>
    <row r="61" spans="1:10" x14ac:dyDescent="0.25">
      <c r="A61" s="1"/>
      <c r="B61" s="1"/>
    </row>
    <row r="62" spans="1:10" x14ac:dyDescent="0.25">
      <c r="A62" s="1"/>
      <c r="B62" s="1"/>
    </row>
    <row r="63" spans="1:10" x14ac:dyDescent="0.25">
      <c r="A63" s="1"/>
      <c r="B63" s="1"/>
    </row>
    <row r="64" spans="1:10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</sheetData>
  <sheetProtection algorithmName="SHA-512" hashValue="LDyaWVrvVZqdoCfE+YNiSRRI6AXNJAdcrLNKn0Cs9R8SG1vWMGs4rET/PDnQ8+LFtv0bTfdDLa25bBsWm+GGXQ==" saltValue="njOaFvMI990TjAybzO6qHA==" spinCount="100000" sheet="1" objects="1" scenarios="1"/>
  <mergeCells count="3">
    <mergeCell ref="A1:D1"/>
    <mergeCell ref="C3:D3"/>
    <mergeCell ref="A5:D7"/>
  </mergeCells>
  <printOptions horizontalCentered="1"/>
  <pageMargins left="0" right="0" top="0" bottom="0" header="0.31496062992125984" footer="0.31496062992125984"/>
  <pageSetup scale="71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D2C5D0-EADB-4B28-8F53-913AE4D23FD9}">
          <x14:formula1>
            <xm:f>Lista!$A$3:$A$7</xm:f>
          </x14:formula1>
          <xm:sqref>D10:D59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A12A-C847-4CD2-824A-7D6D2BCD27BB}">
  <dimension ref="A3:A7"/>
  <sheetViews>
    <sheetView workbookViewId="0">
      <selection activeCell="F16" sqref="E16:F16"/>
    </sheetView>
  </sheetViews>
  <sheetFormatPr baseColWidth="10" defaultRowHeight="15" x14ac:dyDescent="0.25"/>
  <sheetData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773B-5767-4848-A08A-A12265017C90}">
  <sheetPr>
    <tabColor theme="4" tint="-0.249977111117893"/>
    <pageSetUpPr fitToPage="1"/>
  </sheetPr>
  <dimension ref="A1:K9"/>
  <sheetViews>
    <sheetView zoomScaleNormal="100" workbookViewId="0">
      <selection activeCell="L10" sqref="L10"/>
    </sheetView>
  </sheetViews>
  <sheetFormatPr baseColWidth="10" defaultRowHeight="15" x14ac:dyDescent="0.25"/>
  <sheetData>
    <row r="1" spans="1:11" ht="15" customHeight="1" x14ac:dyDescent="0.25">
      <c r="A1" s="30" t="s">
        <v>108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D2" s="1"/>
    </row>
    <row r="3" spans="1:11" x14ac:dyDescent="0.25">
      <c r="A3" s="2"/>
      <c r="B3" s="11" t="s">
        <v>0</v>
      </c>
      <c r="C3" s="47" t="str">
        <f>+IF(Cuestionario!C3="","",Cuestionario!C3)</f>
        <v/>
      </c>
      <c r="D3" s="47"/>
      <c r="E3" s="47"/>
      <c r="F3" s="47"/>
      <c r="G3" s="47"/>
      <c r="H3" s="47"/>
      <c r="I3" s="47"/>
      <c r="J3" s="47"/>
    </row>
    <row r="5" spans="1:11" ht="21.75" customHeight="1" x14ac:dyDescent="0.25">
      <c r="A5" s="41" t="s">
        <v>106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x14ac:dyDescent="0.25">
      <c r="A8" s="26" t="s">
        <v>107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9"/>
    </row>
  </sheetData>
  <mergeCells count="3">
    <mergeCell ref="A1:K1"/>
    <mergeCell ref="A5:K6"/>
    <mergeCell ref="C3:J3"/>
  </mergeCells>
  <printOptions horizontalCentered="1"/>
  <pageMargins left="0" right="0" top="0" bottom="0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F V T l T t D r Z + C n A A A A + A A A A B I A H A B D b 2 5 m a W c v U G F j a 2 F n Z S 5 4 b W w g o h g A K K A U A A A A A A A A A A A A A A A A A A A A A A A A A A A A h Y 9 N D o I w F I S v Q r q n r y D G n z z K g q 1 E E x P j t o E K j V A M L Z a 7 u f B I X k E S R d 2 5 m s z k W 3 z z u N 0 x G Z r a u 8 r O q F b H J K C M e F L n b a F 0 G Z P e n v w l S T j u R H 4 W p f R G W J v 1 Y I q Y V N Z e 1 g D O O e p m t O 1 K C B k L 4 J h t 9 n k l G 0 E + s P o P + 0 o b K 3 Q u C c f D S 4 a H d M H o P F p F Y w Y I 0 4 y Z 0 l 8 k H I 0 p Q / g Z M e 1 r 2 3 e S S + O n W 4 S p I r x f 8 C d Q S w M E F A A C A A g A F V T l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V U 5 U 4 o i k e 4 D g A A A B E A A A A T A B w A R m 9 y b X V s Y X M v U 2 V j d G l v b j E u b S C i G A A o o B Q A A A A A A A A A A A A A A A A A A A A A A A A A A A A r T k 0 u y c z P U w i G 0 I b W A F B L A Q I t A B Q A A g A I A B V U 5 U 7 Q 6 2 f g p w A A A P g A A A A S A A A A A A A A A A A A A A A A A A A A A A B D b 2 5 m a W c v U G F j a 2 F n Z S 5 4 b W x Q S w E C L Q A U A A I A C A A V V O V O D 8 r p q 6 Q A A A D p A A A A E w A A A A A A A A A A A A A A A A D z A A A A W 0 N v b n R l b n R f V H l w Z X N d L n h t b F B L A Q I t A B Q A A g A I A B V U 5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t T A v 8 G V 6 K T a 3 d e I 7 2 d R 4 b A A A A A A I A A A A A A A N m A A D A A A A A E A A A A I r F m B G t i T C e X Q Z q + a 0 x b P M A A A A A B I A A A K A A A A A Q A A A A P P V I H 4 T L J H Q J v r u K L G 7 Q 4 V A A A A A W a J + x 6 C o P R n s i A i b N d e z Q w n l l l 9 6 l n V v E b P 8 d o x v 2 1 6 6 O 8 i l 1 X 5 + i I A o / v p Z 7 p p 4 S a E 3 K P f H v S r p N E 4 0 o E L H j T d B U P u v A w k Y 0 c / b K R o r G c h Q A A A B X W c k x G c A V G C w l y K z F q y i P k h M Y V Q = = < / D a t a M a s h u p > 
</file>

<file path=customXml/itemProps1.xml><?xml version="1.0" encoding="utf-8"?>
<ds:datastoreItem xmlns:ds="http://schemas.openxmlformats.org/officeDocument/2006/customXml" ds:itemID="{A761449D-9750-4864-BDBA-70139B9937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Cuestionario</vt:lpstr>
      <vt:lpstr>Lista</vt:lpstr>
      <vt:lpstr>Valores agrupados</vt:lpstr>
      <vt:lpstr>Cuestionario!Área_de_impresión</vt:lpstr>
      <vt:lpstr>Cuestionario!Títulos_a_imprimir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Correa Yepes</dc:creator>
  <cp:lastModifiedBy>Karina Correa Yepes</cp:lastModifiedBy>
  <cp:lastPrinted>2019-07-05T17:59:12Z</cp:lastPrinted>
  <dcterms:created xsi:type="dcterms:W3CDTF">2019-06-17T21:38:39Z</dcterms:created>
  <dcterms:modified xsi:type="dcterms:W3CDTF">2019-07-05T18:06:47Z</dcterms:modified>
</cp:coreProperties>
</file>